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435" tabRatio="996"/>
  </bookViews>
  <sheets>
    <sheet name="СУММА" sheetId="2" r:id="rId1"/>
    <sheet name="Форма35" sheetId="37" r:id="rId2"/>
    <sheet name="Форма34" sheetId="36" r:id="rId3"/>
    <sheet name="Форма33" sheetId="35" r:id="rId4"/>
    <sheet name="Форма32" sheetId="34" r:id="rId5"/>
    <sheet name="Форма31" sheetId="33" r:id="rId6"/>
    <sheet name="Форма30" sheetId="32" r:id="rId7"/>
    <sheet name="Форма29" sheetId="31" r:id="rId8"/>
    <sheet name="Форма28" sheetId="30" r:id="rId9"/>
    <sheet name="Форма27" sheetId="29" r:id="rId10"/>
    <sheet name="Форма26" sheetId="28" r:id="rId11"/>
    <sheet name="Форма25" sheetId="27" r:id="rId12"/>
    <sheet name="Форма24" sheetId="26" r:id="rId13"/>
    <sheet name="Форма23" sheetId="25" r:id="rId14"/>
    <sheet name="Форма22" sheetId="24" r:id="rId15"/>
    <sheet name="Форма21" sheetId="23" r:id="rId16"/>
    <sheet name="Форма20" sheetId="22" r:id="rId17"/>
    <sheet name="Форма19" sheetId="21" r:id="rId18"/>
    <sheet name="Форма18" sheetId="20" r:id="rId19"/>
    <sheet name="Форма17" sheetId="19" r:id="rId20"/>
    <sheet name="Форма16" sheetId="18" r:id="rId21"/>
    <sheet name="Форма15" sheetId="17" r:id="rId22"/>
    <sheet name="Форма14" sheetId="16" r:id="rId23"/>
    <sheet name="Форма13" sheetId="15" r:id="rId24"/>
    <sheet name="Форма12" sheetId="14" r:id="rId25"/>
    <sheet name="Форма11" sheetId="13" r:id="rId26"/>
    <sheet name="Форма10" sheetId="12" r:id="rId27"/>
    <sheet name="Форма9" sheetId="11" r:id="rId28"/>
    <sheet name="Форма8" sheetId="10" r:id="rId29"/>
    <sheet name="Форма7" sheetId="9" r:id="rId30"/>
    <sheet name="Форма6" sheetId="8" r:id="rId31"/>
    <sheet name="Форма5" sheetId="7" r:id="rId32"/>
    <sheet name="Форма4" sheetId="6" r:id="rId33"/>
    <sheet name="Форма3" sheetId="5" r:id="rId34"/>
    <sheet name="Форма2" sheetId="4" r:id="rId35"/>
    <sheet name="Форма" sheetId="3" r:id="rId36"/>
  </sheets>
  <definedNames>
    <definedName name="data_r_73">Форма20!$O$20:$Z$68</definedName>
    <definedName name="razdel_73">Форма20!$P$20:$Z$68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D11" i="2" l="1"/>
  <c r="H11" i="2" s="1"/>
  <c r="D12" i="2"/>
  <c r="D13" i="2"/>
  <c r="H13" i="2" s="1"/>
  <c r="D16" i="2"/>
  <c r="H16" i="2" s="1"/>
  <c r="D17" i="2"/>
  <c r="H17" i="2" s="1"/>
  <c r="D19" i="2"/>
  <c r="H19" i="2" s="1"/>
  <c r="D20" i="2"/>
  <c r="D21" i="2"/>
  <c r="H21" i="2" s="1"/>
  <c r="D22" i="2"/>
  <c r="D23" i="2"/>
  <c r="H23" i="2" s="1"/>
  <c r="D24" i="2"/>
  <c r="D25" i="2"/>
  <c r="H25" i="2" s="1"/>
  <c r="D27" i="2"/>
  <c r="H27" i="2" s="1"/>
  <c r="D28" i="2"/>
  <c r="D29" i="2"/>
  <c r="H29" i="2" s="1"/>
  <c r="D31" i="2"/>
  <c r="H31" i="2" s="1"/>
  <c r="D32" i="2"/>
  <c r="D33" i="2"/>
  <c r="H33" i="2" s="1"/>
  <c r="D34" i="2"/>
  <c r="D35" i="2"/>
  <c r="H35" i="2" s="1"/>
  <c r="D36" i="2"/>
  <c r="H36" i="2" s="1"/>
  <c r="D37" i="2"/>
  <c r="H37" i="2" s="1"/>
  <c r="D38" i="2"/>
  <c r="D43" i="2"/>
  <c r="H43" i="2" s="1"/>
  <c r="D44" i="2"/>
  <c r="D46" i="2"/>
  <c r="H46" i="2" s="1"/>
  <c r="C10" i="2"/>
  <c r="D10" i="2" s="1"/>
  <c r="H10" i="2" s="1"/>
  <c r="E26" i="2"/>
  <c r="E15" i="2"/>
  <c r="I15" i="2" s="1"/>
  <c r="G11" i="2"/>
  <c r="I11" i="2"/>
  <c r="G12" i="2"/>
  <c r="H12" i="2"/>
  <c r="I12" i="2"/>
  <c r="G13" i="2"/>
  <c r="I13" i="2"/>
  <c r="G16" i="2"/>
  <c r="I16" i="2"/>
  <c r="G17" i="2"/>
  <c r="I17" i="2"/>
  <c r="I18" i="2"/>
  <c r="G19" i="2"/>
  <c r="I19" i="2"/>
  <c r="G20" i="2"/>
  <c r="H20" i="2"/>
  <c r="I20" i="2"/>
  <c r="G21" i="2"/>
  <c r="I21" i="2"/>
  <c r="G22" i="2"/>
  <c r="H22" i="2"/>
  <c r="I22" i="2"/>
  <c r="G23" i="2"/>
  <c r="I23" i="2"/>
  <c r="G24" i="2"/>
  <c r="H24" i="2"/>
  <c r="I24" i="2"/>
  <c r="G25" i="2"/>
  <c r="I25" i="2"/>
  <c r="I26" i="2"/>
  <c r="G27" i="2"/>
  <c r="I27" i="2"/>
  <c r="G28" i="2"/>
  <c r="H28" i="2"/>
  <c r="I28" i="2"/>
  <c r="G29" i="2"/>
  <c r="I29" i="2"/>
  <c r="I30" i="2"/>
  <c r="G31" i="2"/>
  <c r="I31" i="2"/>
  <c r="G32" i="2"/>
  <c r="H32" i="2"/>
  <c r="I32" i="2"/>
  <c r="G33" i="2"/>
  <c r="I33" i="2"/>
  <c r="G34" i="2"/>
  <c r="H34" i="2"/>
  <c r="I34" i="2"/>
  <c r="G35" i="2"/>
  <c r="I35" i="2"/>
  <c r="G36" i="2"/>
  <c r="I36" i="2"/>
  <c r="G37" i="2"/>
  <c r="I37" i="2"/>
  <c r="G38" i="2"/>
  <c r="H38" i="2"/>
  <c r="I38" i="2"/>
  <c r="I39" i="2"/>
  <c r="I40" i="2"/>
  <c r="I41" i="2"/>
  <c r="I42" i="2"/>
  <c r="G43" i="2"/>
  <c r="I43" i="2"/>
  <c r="G44" i="2"/>
  <c r="H44" i="2"/>
  <c r="I44" i="2"/>
  <c r="I45" i="2"/>
  <c r="G46" i="2"/>
  <c r="I46" i="2"/>
  <c r="I10" i="2"/>
  <c r="G10" i="2"/>
  <c r="D26" i="2"/>
  <c r="H26" i="2" s="1"/>
  <c r="E14" i="2" l="1"/>
  <c r="I14" i="2" s="1"/>
  <c r="G26" i="2"/>
  <c r="F11" i="2"/>
  <c r="F12" i="2"/>
  <c r="F13" i="2"/>
  <c r="C18" i="2"/>
  <c r="F18" i="2"/>
  <c r="F19" i="2"/>
  <c r="F20" i="2"/>
  <c r="F21" i="2"/>
  <c r="F22" i="2"/>
  <c r="F23" i="2"/>
  <c r="F24" i="2"/>
  <c r="F29" i="2"/>
  <c r="F26" i="2" s="1"/>
  <c r="C30" i="2"/>
  <c r="F30" i="2"/>
  <c r="F32" i="2"/>
  <c r="F33" i="2"/>
  <c r="F34" i="2"/>
  <c r="F36" i="2"/>
  <c r="F37" i="2"/>
  <c r="F38" i="2"/>
  <c r="C39" i="2"/>
  <c r="F39" i="2"/>
  <c r="C40" i="2"/>
  <c r="F40" i="2"/>
  <c r="C41" i="2"/>
  <c r="F41" i="2"/>
  <c r="C42" i="2"/>
  <c r="F42" i="2"/>
  <c r="F44" i="2"/>
  <c r="C45" i="2"/>
  <c r="F45" i="2"/>
  <c r="F10" i="2"/>
  <c r="E15" i="16"/>
  <c r="G15" i="15"/>
  <c r="C15" i="15"/>
  <c r="D42" i="2" l="1"/>
  <c r="H42" i="2" s="1"/>
  <c r="G42" i="2"/>
  <c r="G18" i="2"/>
  <c r="D18" i="2"/>
  <c r="H18" i="2" s="1"/>
  <c r="C15" i="2"/>
  <c r="G15" i="2" s="1"/>
  <c r="G40" i="2"/>
  <c r="D40" i="2"/>
  <c r="H40" i="2" s="1"/>
  <c r="D41" i="2"/>
  <c r="H41" i="2" s="1"/>
  <c r="G41" i="2"/>
  <c r="G39" i="2"/>
  <c r="D39" i="2"/>
  <c r="H39" i="2" s="1"/>
  <c r="G30" i="2"/>
  <c r="D30" i="2"/>
  <c r="H30" i="2" s="1"/>
  <c r="D45" i="2"/>
  <c r="H45" i="2" s="1"/>
  <c r="G45" i="2"/>
  <c r="F15" i="2"/>
  <c r="F14" i="2" s="1"/>
  <c r="D15" i="2" l="1"/>
  <c r="H15" i="2" s="1"/>
  <c r="C14" i="2"/>
  <c r="D14" i="2" s="1"/>
  <c r="H14" i="2" s="1"/>
  <c r="G14" i="2" l="1"/>
</calcChain>
</file>

<file path=xl/sharedStrings.xml><?xml version="1.0" encoding="utf-8"?>
<sst xmlns="http://schemas.openxmlformats.org/spreadsheetml/2006/main" count="3559" uniqueCount="175">
  <si>
    <t>№</t>
  </si>
  <si>
    <t>Категория</t>
  </si>
  <si>
    <t>Число ставок по штату, ед.</t>
  </si>
  <si>
    <t>Списочная численность работников на отчетную дату, чел.</t>
  </si>
  <si>
    <t>Число вакантных должностей, ед.</t>
  </si>
  <si>
    <t>Фактическая потребность в ставках,  ед.</t>
  </si>
  <si>
    <t>1.</t>
  </si>
  <si>
    <t>Руководители</t>
  </si>
  <si>
    <t xml:space="preserve">заместители директора </t>
  </si>
  <si>
    <t xml:space="preserve">руководитель филиала </t>
  </si>
  <si>
    <t>2.</t>
  </si>
  <si>
    <t>в том числе: учителя, осуществляющие деятельность программ по реализации начального общего образования</t>
  </si>
  <si>
    <t>языка народов России и литературы</t>
  </si>
  <si>
    <t xml:space="preserve">истории, экономики, права, обществознания </t>
  </si>
  <si>
    <t>информатики и ИКТ</t>
  </si>
  <si>
    <t>физики</t>
  </si>
  <si>
    <t>математики</t>
  </si>
  <si>
    <t>химии</t>
  </si>
  <si>
    <t>географии</t>
  </si>
  <si>
    <t>биологии</t>
  </si>
  <si>
    <t>иностранных языков</t>
  </si>
  <si>
    <t>2.1.11.1</t>
  </si>
  <si>
    <t>2.1.11.2</t>
  </si>
  <si>
    <t>немецкого языка</t>
  </si>
  <si>
    <t>2.1.11.3</t>
  </si>
  <si>
    <t>французского языка</t>
  </si>
  <si>
    <t>2.1.11.4</t>
  </si>
  <si>
    <t>другого (указать)</t>
  </si>
  <si>
    <t>физической культуры</t>
  </si>
  <si>
    <t>трудового обучения (технологии)</t>
  </si>
  <si>
    <t>музыки и пения</t>
  </si>
  <si>
    <t>изобразительного искусства, черчения</t>
  </si>
  <si>
    <t>основ безопасности жизнедеятельности</t>
  </si>
  <si>
    <t>других предметов (указать)</t>
  </si>
  <si>
    <t>учителя-логопеды</t>
  </si>
  <si>
    <t>учителя-дефектологи</t>
  </si>
  <si>
    <t>из них: олигофренопедагог</t>
  </si>
  <si>
    <t>тифлопедагог</t>
  </si>
  <si>
    <t>сурдопедагог</t>
  </si>
  <si>
    <t>социальные педагоги</t>
  </si>
  <si>
    <t>педагоги дополнительного образования</t>
  </si>
  <si>
    <t>педагоги-психологи</t>
  </si>
  <si>
    <t>тьюторы</t>
  </si>
  <si>
    <t>1.1</t>
  </si>
  <si>
    <t>1.3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</si>
  <si>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</si>
  <si>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</si>
  <si>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</si>
  <si>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</si>
  <si>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</si>
  <si>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</si>
  <si>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</si>
  <si>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</si>
  <si>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</si>
  <si>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</si>
  <si>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</si>
  <si>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</si>
  <si>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</si>
  <si>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</si>
  <si>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</si>
  <si>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</si>
  <si>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</si>
  <si>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</si>
  <si>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2.2</t>
  </si>
  <si>
    <t>2.3</t>
  </si>
  <si>
    <t>2.3.1</t>
  </si>
  <si>
    <t>2.3.2</t>
  </si>
  <si>
    <t>2.3.3</t>
  </si>
  <si>
    <t>2.4</t>
  </si>
  <si>
    <t>2.5</t>
  </si>
  <si>
    <t>2.6</t>
  </si>
  <si>
    <t>2.7</t>
  </si>
  <si>
    <t>2.8</t>
  </si>
  <si>
    <t>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</si>
  <si>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</si>
  <si>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</si>
  <si>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</si>
  <si>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</si>
  <si>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</si>
  <si>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</si>
  <si>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</si>
  <si>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</si>
  <si>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</si>
  <si>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 xml:space="preserve">         год (текущий)</t>
  </si>
  <si>
    <t xml:space="preserve">       год (следующий за отчетным)</t>
  </si>
  <si>
    <t xml:space="preserve">Педагогические работники - всего </t>
  </si>
  <si>
    <t>Фактическая потребность в ставках, ед.</t>
  </si>
  <si>
    <t xml:space="preserve">в том числе:
учителя - всего </t>
  </si>
  <si>
    <t>русского языка и литературы</t>
  </si>
  <si>
    <t>из них: 
английского языка</t>
  </si>
  <si>
    <t>из них: 
директор</t>
  </si>
  <si>
    <t>другие (воспитатели)</t>
  </si>
  <si>
    <t>субъект Российской Федерации</t>
  </si>
  <si>
    <r>
      <t>ФОРМА
мониторинга обеспеченности кадрами государственных и муниципальных общеобразовательных организаций</t>
    </r>
    <r>
      <rPr>
        <b/>
        <u/>
        <sz val="11"/>
        <color rgb="FFFF0000"/>
        <rFont val="Times New Roman"/>
        <family val="1"/>
        <charset val="204"/>
      </rPr>
      <t/>
    </r>
  </si>
  <si>
    <t>по состоянию на "____" ______________ 2021 г.</t>
  </si>
  <si>
    <t xml:space="preserve">Екатериновская </t>
  </si>
  <si>
    <t>МБДОУ ДС №3 п.Совхозный</t>
  </si>
  <si>
    <t>д.с №8</t>
  </si>
  <si>
    <t>свод</t>
  </si>
  <si>
    <t xml:space="preserve">Д.с. С. Сергиевское </t>
  </si>
  <si>
    <t>калининская</t>
  </si>
  <si>
    <t>кировская</t>
  </si>
  <si>
    <t>круглянская</t>
  </si>
  <si>
    <t>ливенская</t>
  </si>
  <si>
    <t>МБОУ "Никольская СОШ"</t>
  </si>
  <si>
    <t>МБОУ "Липовецкая СОШ им. М.Н. Павлова"</t>
  </si>
  <si>
    <t>МБОУ " Введенская СОШ"</t>
  </si>
  <si>
    <t>по состоянию на "22" января  2021 г.</t>
  </si>
  <si>
    <t>Вязово-Дубравская</t>
  </si>
  <si>
    <t>МБОУ "Вязово-Дубравская ООШ"</t>
  </si>
  <si>
    <t>ФОРМА
мониторинга обеспеченности кадрами государственных и муниципальных общеобразовательных организаций</t>
  </si>
  <si>
    <t>Здоровецкая</t>
  </si>
  <si>
    <t>по состоянию на "__1__" января   2021 г.</t>
  </si>
  <si>
    <t>из них: 
директориз них: 
директор</t>
  </si>
  <si>
    <t xml:space="preserve">в том числе:
учителя - всего в том числе:
учителя - всего </t>
  </si>
  <si>
    <t xml:space="preserve"> </t>
  </si>
  <si>
    <t>другие (преподаватель - организатор ОБЖ, музыкальный руководитель,  воспитатели)</t>
  </si>
  <si>
    <t>МБОУ КАЗАНСКАЯ СОШ</t>
  </si>
  <si>
    <t>по состоянию на "___01_" ___января__ 2021 г.</t>
  </si>
  <si>
    <t>астрономии</t>
  </si>
  <si>
    <t>коротыш</t>
  </si>
  <si>
    <t>куначенская</t>
  </si>
  <si>
    <t>Липорвецкая оош</t>
  </si>
  <si>
    <t>речицкая</t>
  </si>
  <si>
    <t>25.94</t>
  </si>
  <si>
    <t>0.50</t>
  </si>
  <si>
    <t>0.55</t>
  </si>
  <si>
    <t>0.44</t>
  </si>
  <si>
    <t>0.39</t>
  </si>
  <si>
    <t>МБОУ РОССТАНСКАЯ СОШ</t>
  </si>
  <si>
    <t>0.22</t>
  </si>
  <si>
    <t>других предметов</t>
  </si>
  <si>
    <t>Сахзаводская</t>
  </si>
  <si>
    <r>
      <t>по состоянию на "__</t>
    </r>
    <r>
      <rPr>
        <u/>
        <sz val="11"/>
        <color theme="1"/>
        <rFont val="Arial Cyr"/>
        <charset val="204"/>
      </rPr>
      <t>22</t>
    </r>
    <r>
      <rPr>
        <sz val="10"/>
        <color rgb="FF000000"/>
        <rFont val="Times New Roman"/>
        <family val="1"/>
        <charset val="204"/>
      </rPr>
      <t>__" _____</t>
    </r>
    <r>
      <rPr>
        <u/>
        <sz val="11"/>
        <color theme="1"/>
        <rFont val="Arial Cyr"/>
        <charset val="204"/>
      </rPr>
      <t>_января_</t>
    </r>
    <r>
      <rPr>
        <sz val="10"/>
        <color rgb="FF000000"/>
        <rFont val="Times New Roman"/>
        <family val="1"/>
        <charset val="204"/>
      </rPr>
      <t>_______ 2021 г.</t>
    </r>
  </si>
  <si>
    <t>из них:
директор</t>
  </si>
  <si>
    <t>заместители директора</t>
  </si>
  <si>
    <t>руководитель филиала</t>
  </si>
  <si>
    <t>Педагогические работники - всего</t>
  </si>
  <si>
    <t>в том числе:
учителя - всего</t>
  </si>
  <si>
    <t>истории, экономики, права, обществознания</t>
  </si>
  <si>
    <t>из них:
английского языка</t>
  </si>
  <si>
    <r>
      <t>ФОРМА
мониторинга обеспеченности кадрами государственных и муниципальных общеобразовательных организаций</t>
    </r>
    <r>
      <rPr>
        <b/>
        <u/>
        <sz val="11"/>
        <color indexed="10"/>
        <rFont val="Times New Roman"/>
        <family val="1"/>
        <charset val="204"/>
      </rPr>
      <t/>
    </r>
  </si>
  <si>
    <t>МБОУ "Успенская СОШ им.В.Н.Мильшина"</t>
  </si>
  <si>
    <t>по состоянию на "___22_" __________января____ 2021 г.</t>
  </si>
  <si>
    <t>другие (воспитатели, инструктор по труду, преподаватель-организатор ОБЖ, музрук)</t>
  </si>
  <si>
    <t>воротынская</t>
  </si>
  <si>
    <t>других предметов (указать)ОДНКНР</t>
  </si>
  <si>
    <t>0.25</t>
  </si>
  <si>
    <t>Навесное</t>
  </si>
  <si>
    <t>по состоянию на "__01__" ____01__________ 2021 г.</t>
  </si>
  <si>
    <t>других предметов (указать) внеур деятельность</t>
  </si>
  <si>
    <t>Орловская</t>
  </si>
  <si>
    <t>МБОУ "Островская СОШ"</t>
  </si>
  <si>
    <t>по состоянию на "_22_" _января_ 2021 г.</t>
  </si>
  <si>
    <t>покровская</t>
  </si>
  <si>
    <t>по состоянию на "01____" ____января__________ 2021 г.</t>
  </si>
  <si>
    <t>0.5</t>
  </si>
  <si>
    <t>Сергиевская СОШ</t>
  </si>
  <si>
    <t xml:space="preserve">сосновская </t>
  </si>
  <si>
    <r>
      <rPr>
        <sz val="10"/>
        <color rgb="FF000000"/>
        <rFont val="Times New Roman"/>
        <family val="1"/>
        <charset val="204"/>
      </rPr>
      <t>по состоянию на "__22__" __</t>
    </r>
    <r>
      <rPr>
        <u/>
        <sz val="10"/>
        <color rgb="FF000000"/>
        <rFont val="Times New Roman"/>
        <family val="1"/>
        <charset val="204"/>
      </rPr>
      <t>января</t>
    </r>
    <r>
      <rPr>
        <sz val="10"/>
        <color rgb="FF000000"/>
        <rFont val="Times New Roman"/>
        <family val="1"/>
        <charset val="204"/>
      </rPr>
      <t>___ 2021 г.</t>
    </r>
  </si>
  <si>
    <t>Дутовская</t>
  </si>
  <si>
    <t>по состоянию на "__22__" ____января__________ 2021 г.</t>
  </si>
  <si>
    <t>МБОУ "Троицкая СОШ"</t>
  </si>
  <si>
    <t>22 января 2021</t>
  </si>
  <si>
    <t>МБОУ "Хвощевская СОШ"</t>
  </si>
  <si>
    <t>по состоянию на "25" января  2021 г.</t>
  </si>
  <si>
    <t>14.22</t>
  </si>
  <si>
    <t>Вязовицкая</t>
  </si>
  <si>
    <t>козьминская</t>
  </si>
  <si>
    <t>свобод-дубравская</t>
  </si>
  <si>
    <t>год (текущий)</t>
  </si>
  <si>
    <t>год (следующий за отчетным)</t>
  </si>
  <si>
    <t>МБОУ "Барановская СОШ"</t>
  </si>
  <si>
    <t>другие (преподаватель-организатор ОБЖ, методист)</t>
  </si>
  <si>
    <t>по состоянию на "26" января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</si>
</sst>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.00"/>
  </numFmts>
  <fonts count="2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Arial Cyr"/>
      <charset val="204"/>
    </font>
    <font>
      <u/>
      <sz val="11"/>
      <color theme="1"/>
      <name val="Arial Cyr"/>
      <charset val="204"/>
    </font>
    <font>
      <sz val="11"/>
      <color rgb="FF000000"/>
      <name val="Calibri1"/>
      <charset val="204"/>
    </font>
    <font>
      <sz val="11"/>
      <color rgb="FFFFFFFF"/>
      <name val="Calibri1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b/>
      <u/>
      <sz val="11"/>
      <color indexed="1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6" fillId="0" borderId="0"/>
    <xf numFmtId="0" fontId="9" fillId="0" borderId="0"/>
    <xf numFmtId="164" fontId="13" fillId="0" borderId="0"/>
    <xf numFmtId="0" fontId="14" fillId="0" borderId="0"/>
    <xf numFmtId="0" fontId="16" fillId="2" borderId="0"/>
    <xf numFmtId="0" fontId="16" fillId="3" borderId="0"/>
    <xf numFmtId="0" fontId="16" fillId="4" borderId="0"/>
    <xf numFmtId="0" fontId="16" fillId="5" borderId="0"/>
    <xf numFmtId="0" fontId="16" fillId="6" borderId="0"/>
    <xf numFmtId="0" fontId="16" fillId="7" borderId="0"/>
    <xf numFmtId="0" fontId="16" fillId="8" borderId="0"/>
    <xf numFmtId="0" fontId="16" fillId="3" borderId="0"/>
    <xf numFmtId="0" fontId="16" fillId="9" borderId="0"/>
    <xf numFmtId="0" fontId="16" fillId="10" borderId="0"/>
    <xf numFmtId="0" fontId="16" fillId="8" borderId="0"/>
    <xf numFmtId="0" fontId="16" fillId="10" borderId="0"/>
    <xf numFmtId="0" fontId="17" fillId="8" borderId="0"/>
    <xf numFmtId="0" fontId="17" fillId="3" borderId="0"/>
    <xf numFmtId="0" fontId="17" fillId="9" borderId="0"/>
    <xf numFmtId="0" fontId="17" fillId="10" borderId="0"/>
    <xf numFmtId="0" fontId="17" fillId="11" borderId="0"/>
    <xf numFmtId="0" fontId="17" fillId="12" borderId="0"/>
    <xf numFmtId="0" fontId="17" fillId="11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0" fontId="19" fillId="0" borderId="0"/>
  </cellStyleXfs>
  <cellXfs count="158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2" fillId="0" borderId="0" xfId="0" applyFont="1"/>
    <xf numFmtId="49" fontId="1" fillId="0" borderId="2" xfId="0" applyNumberFormat="1" applyFont="1" applyBorder="1" applyAlignment="1">
      <alignment vertical="center" wrapText="1"/>
    </xf>
    <xf numFmtId="2" fontId="2" fillId="0" borderId="0" xfId="0" applyNumberFormat="1" applyFont="1"/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1" applyNumberFormat="1" applyFont="1"/>
    <xf numFmtId="0" fontId="8" fillId="0" borderId="0" xfId="1" applyFont="1"/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top"/>
    </xf>
    <xf numFmtId="2" fontId="5" fillId="0" borderId="0" xfId="1" applyNumberFormat="1" applyFont="1" applyAlignment="1">
      <alignment vertical="center" wrapText="1"/>
    </xf>
    <xf numFmtId="49" fontId="5" fillId="0" borderId="0" xfId="1" applyNumberFormat="1" applyFont="1" applyAlignment="1">
      <alignment vertical="center" wrapText="1"/>
    </xf>
    <xf numFmtId="2" fontId="5" fillId="0" borderId="7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vertical="center" wrapText="1"/>
    </xf>
    <xf numFmtId="2" fontId="8" fillId="0" borderId="0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 wrapText="1"/>
    </xf>
    <xf numFmtId="2" fontId="11" fillId="0" borderId="0" xfId="2" applyNumberFormat="1" applyFont="1"/>
    <xf numFmtId="0" fontId="11" fillId="0" borderId="0" xfId="2" applyFont="1"/>
    <xf numFmtId="0" fontId="10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0" fontId="12" fillId="0" borderId="0" xfId="2" applyFont="1" applyBorder="1" applyAlignment="1">
      <alignment horizontal="center" vertical="top"/>
    </xf>
    <xf numFmtId="2" fontId="12" fillId="0" borderId="0" xfId="2" applyNumberFormat="1" applyFont="1" applyAlignment="1">
      <alignment vertical="center" wrapText="1"/>
    </xf>
    <xf numFmtId="49" fontId="12" fillId="0" borderId="0" xfId="2" applyNumberFormat="1" applyFont="1" applyAlignment="1">
      <alignment vertical="center" wrapText="1"/>
    </xf>
    <xf numFmtId="2" fontId="12" fillId="0" borderId="1" xfId="2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49" fontId="12" fillId="0" borderId="2" xfId="2" applyNumberFormat="1" applyFont="1" applyBorder="1" applyAlignment="1">
      <alignment horizontal="center" vertical="center" wrapText="1"/>
    </xf>
    <xf numFmtId="49" fontId="12" fillId="0" borderId="2" xfId="2" applyNumberFormat="1" applyFont="1" applyBorder="1" applyAlignment="1">
      <alignment vertical="center" wrapText="1"/>
    </xf>
    <xf numFmtId="2" fontId="12" fillId="0" borderId="0" xfId="2" applyNumberFormat="1" applyFont="1" applyBorder="1" applyAlignment="1">
      <alignment horizontal="center" vertical="center" wrapText="1"/>
    </xf>
    <xf numFmtId="2" fontId="11" fillId="0" borderId="0" xfId="2" applyNumberFormat="1" applyFont="1" applyBorder="1" applyAlignment="1">
      <alignment horizontal="center" vertical="center"/>
    </xf>
    <xf numFmtId="0" fontId="9" fillId="0" borderId="0" xfId="2"/>
    <xf numFmtId="165" fontId="11" fillId="0" borderId="0" xfId="3" applyNumberFormat="1" applyFont="1"/>
    <xf numFmtId="164" fontId="11" fillId="0" borderId="0" xfId="3" applyFont="1"/>
    <xf numFmtId="164" fontId="10" fillId="0" borderId="0" xfId="3" applyFont="1" applyAlignment="1">
      <alignment horizontal="center" wrapText="1"/>
    </xf>
    <xf numFmtId="164" fontId="10" fillId="0" borderId="0" xfId="3" applyFont="1" applyAlignment="1">
      <alignment horizontal="center"/>
    </xf>
    <xf numFmtId="164" fontId="12" fillId="0" borderId="0" xfId="3" applyFont="1" applyBorder="1" applyAlignment="1">
      <alignment horizontal="center" vertical="top"/>
    </xf>
    <xf numFmtId="165" fontId="12" fillId="0" borderId="0" xfId="3" applyNumberFormat="1" applyFont="1" applyAlignment="1">
      <alignment vertical="center" wrapText="1"/>
    </xf>
    <xf numFmtId="49" fontId="12" fillId="0" borderId="0" xfId="3" applyNumberFormat="1" applyFont="1" applyAlignment="1">
      <alignment vertical="center" wrapText="1"/>
    </xf>
    <xf numFmtId="165" fontId="12" fillId="0" borderId="11" xfId="3" applyNumberFormat="1" applyFont="1" applyBorder="1" applyAlignment="1">
      <alignment horizontal="center" vertical="center" wrapText="1"/>
    </xf>
    <xf numFmtId="49" fontId="12" fillId="0" borderId="11" xfId="3" applyNumberFormat="1" applyFont="1" applyBorder="1" applyAlignment="1">
      <alignment horizontal="center" vertical="center" wrapText="1"/>
    </xf>
    <xf numFmtId="49" fontId="12" fillId="0" borderId="12" xfId="3" applyNumberFormat="1" applyFont="1" applyBorder="1" applyAlignment="1">
      <alignment horizontal="center" vertical="center" wrapText="1"/>
    </xf>
    <xf numFmtId="49" fontId="12" fillId="0" borderId="12" xfId="3" applyNumberFormat="1" applyFont="1" applyBorder="1" applyAlignment="1">
      <alignment vertical="center" wrapText="1"/>
    </xf>
    <xf numFmtId="0" fontId="2" fillId="0" borderId="0" xfId="4" applyFont="1" applyAlignment="1">
      <alignment horizontal="center"/>
    </xf>
    <xf numFmtId="165" fontId="12" fillId="0" borderId="0" xfId="3" applyNumberFormat="1" applyFont="1" applyBorder="1" applyAlignment="1">
      <alignment horizontal="center" vertical="center" wrapText="1"/>
    </xf>
    <xf numFmtId="165" fontId="11" fillId="0" borderId="0" xfId="3" applyNumberFormat="1" applyFont="1" applyBorder="1" applyAlignment="1">
      <alignment horizontal="center" vertical="center"/>
    </xf>
    <xf numFmtId="0" fontId="14" fillId="0" borderId="0" xfId="4"/>
    <xf numFmtId="2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2" fontId="10" fillId="0" borderId="0" xfId="2" applyNumberFormat="1" applyFont="1" applyBorder="1" applyAlignment="1">
      <alignment horizontal="center"/>
    </xf>
    <xf numFmtId="2" fontId="12" fillId="0" borderId="0" xfId="2" applyNumberFormat="1" applyFont="1" applyBorder="1" applyAlignment="1">
      <alignment horizontal="center" vertical="top"/>
    </xf>
    <xf numFmtId="2" fontId="2" fillId="13" borderId="0" xfId="0" applyNumberFormat="1" applyFont="1" applyFill="1"/>
    <xf numFmtId="0" fontId="2" fillId="13" borderId="0" xfId="0" applyFont="1" applyFill="1"/>
    <xf numFmtId="0" fontId="3" fillId="13" borderId="0" xfId="0" applyFont="1" applyFill="1" applyAlignment="1">
      <alignment horizontal="center" wrapText="1"/>
    </xf>
    <xf numFmtId="0" fontId="3" fillId="13" borderId="0" xfId="0" applyFont="1" applyFill="1" applyAlignment="1">
      <alignment horizontal="center"/>
    </xf>
    <xf numFmtId="0" fontId="1" fillId="13" borderId="0" xfId="0" applyFont="1" applyFill="1" applyBorder="1" applyAlignment="1">
      <alignment horizontal="center" vertical="top"/>
    </xf>
    <xf numFmtId="0" fontId="2" fillId="13" borderId="0" xfId="0" applyFont="1" applyFill="1" applyBorder="1" applyAlignment="1">
      <alignment horizontal="right" vertical="top"/>
    </xf>
    <xf numFmtId="2" fontId="1" fillId="13" borderId="0" xfId="0" applyNumberFormat="1" applyFont="1" applyFill="1" applyAlignment="1">
      <alignment vertical="center" wrapText="1"/>
    </xf>
    <xf numFmtId="49" fontId="1" fillId="13" borderId="0" xfId="0" applyNumberFormat="1" applyFont="1" applyFill="1" applyAlignment="1">
      <alignment vertical="center" wrapText="1"/>
    </xf>
    <xf numFmtId="2" fontId="1" fillId="13" borderId="1" xfId="0" applyNumberFormat="1" applyFont="1" applyFill="1" applyBorder="1" applyAlignment="1">
      <alignment horizontal="center" vertical="center" wrapText="1"/>
    </xf>
    <xf numFmtId="2" fontId="2" fillId="13" borderId="1" xfId="0" applyNumberFormat="1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>
      <alignment horizontal="center" vertical="center" wrapText="1"/>
    </xf>
    <xf numFmtId="49" fontId="1" fillId="13" borderId="2" xfId="0" applyNumberFormat="1" applyFont="1" applyFill="1" applyBorder="1" applyAlignment="1">
      <alignment horizontal="center" vertical="center" wrapText="1"/>
    </xf>
    <xf numFmtId="2" fontId="2" fillId="13" borderId="1" xfId="0" applyNumberFormat="1" applyFont="1" applyFill="1" applyBorder="1" applyAlignment="1">
      <alignment horizontal="right" vertical="center" wrapText="1"/>
    </xf>
    <xf numFmtId="49" fontId="1" fillId="13" borderId="2" xfId="0" applyNumberFormat="1" applyFont="1" applyFill="1" applyBorder="1" applyAlignment="1">
      <alignment vertical="center" wrapText="1"/>
    </xf>
    <xf numFmtId="0" fontId="0" fillId="13" borderId="1" xfId="0" applyFill="1" applyBorder="1"/>
    <xf numFmtId="1" fontId="2" fillId="13" borderId="1" xfId="0" applyNumberFormat="1" applyFont="1" applyFill="1" applyBorder="1" applyAlignment="1">
      <alignment horizontal="right" vertical="center" wrapText="1"/>
    </xf>
    <xf numFmtId="1" fontId="0" fillId="13" borderId="1" xfId="0" applyNumberFormat="1" applyFont="1" applyFill="1" applyBorder="1" applyAlignment="1">
      <alignment horizontal="right"/>
    </xf>
    <xf numFmtId="2" fontId="1" fillId="13" borderId="0" xfId="0" applyNumberFormat="1" applyFont="1" applyFill="1" applyBorder="1" applyAlignment="1">
      <alignment horizontal="center" vertical="center" wrapText="1"/>
    </xf>
    <xf numFmtId="2" fontId="2" fillId="13" borderId="0" xfId="0" applyNumberFormat="1" applyFont="1" applyFill="1" applyBorder="1" applyAlignment="1">
      <alignment horizontal="right" vertical="center" wrapText="1"/>
    </xf>
    <xf numFmtId="2" fontId="2" fillId="13" borderId="0" xfId="0" applyNumberFormat="1" applyFont="1" applyFill="1" applyBorder="1" applyAlignment="1">
      <alignment horizontal="center" vertical="center"/>
    </xf>
    <xf numFmtId="2" fontId="2" fillId="13" borderId="0" xfId="0" applyNumberFormat="1" applyFont="1" applyFill="1" applyBorder="1" applyAlignment="1">
      <alignment horizontal="right" vertical="center"/>
    </xf>
    <xf numFmtId="2" fontId="1" fillId="13" borderId="1" xfId="0" applyNumberFormat="1" applyFont="1" applyFill="1" applyBorder="1" applyAlignment="1">
      <alignment horizontal="center" vertical="center" wrapText="1"/>
    </xf>
    <xf numFmtId="49" fontId="1" fillId="13" borderId="2" xfId="0" applyNumberFormat="1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wrapText="1"/>
    </xf>
    <xf numFmtId="0" fontId="3" fillId="13" borderId="0" xfId="0" applyFont="1" applyFill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 vertical="top"/>
    </xf>
    <xf numFmtId="0" fontId="1" fillId="1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wrapText="1"/>
    </xf>
    <xf numFmtId="2" fontId="10" fillId="0" borderId="3" xfId="2" applyNumberFormat="1" applyFont="1" applyBorder="1" applyAlignment="1">
      <alignment horizontal="center"/>
    </xf>
    <xf numFmtId="2" fontId="12" fillId="0" borderId="4" xfId="2" applyNumberFormat="1" applyFont="1" applyBorder="1" applyAlignment="1">
      <alignment horizontal="center" vertical="top"/>
    </xf>
    <xf numFmtId="2" fontId="12" fillId="0" borderId="0" xfId="2" applyNumberFormat="1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 wrapText="1"/>
    </xf>
    <xf numFmtId="49" fontId="12" fillId="0" borderId="2" xfId="2" applyNumberFormat="1" applyFont="1" applyBorder="1" applyAlignment="1">
      <alignment horizontal="center" vertical="center" wrapText="1"/>
    </xf>
    <xf numFmtId="2" fontId="12" fillId="0" borderId="1" xfId="2" applyNumberFormat="1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/>
    </xf>
    <xf numFmtId="0" fontId="12" fillId="0" borderId="4" xfId="2" applyFont="1" applyBorder="1" applyAlignment="1">
      <alignment horizontal="center" vertical="top"/>
    </xf>
    <xf numFmtId="0" fontId="12" fillId="0" borderId="0" xfId="2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164" fontId="10" fillId="0" borderId="0" xfId="3" applyFont="1" applyFill="1" applyBorder="1" applyAlignment="1">
      <alignment horizontal="center" wrapText="1"/>
    </xf>
    <xf numFmtId="0" fontId="14" fillId="0" borderId="9" xfId="4" applyFill="1" applyBorder="1"/>
    <xf numFmtId="164" fontId="12" fillId="0" borderId="10" xfId="3" applyFont="1" applyFill="1" applyBorder="1" applyAlignment="1">
      <alignment horizontal="center" vertical="top"/>
    </xf>
    <xf numFmtId="164" fontId="12" fillId="0" borderId="0" xfId="3" applyFont="1" applyFill="1" applyBorder="1" applyAlignment="1">
      <alignment horizontal="center" vertical="center"/>
    </xf>
    <xf numFmtId="49" fontId="12" fillId="0" borderId="11" xfId="3" applyNumberFormat="1" applyFont="1" applyFill="1" applyBorder="1" applyAlignment="1">
      <alignment horizontal="center" vertical="center" wrapText="1"/>
    </xf>
    <xf numFmtId="49" fontId="12" fillId="0" borderId="12" xfId="3" applyNumberFormat="1" applyFont="1" applyFill="1" applyBorder="1" applyAlignment="1">
      <alignment horizontal="center" vertical="center" wrapText="1"/>
    </xf>
    <xf numFmtId="165" fontId="12" fillId="0" borderId="11" xfId="3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wrapText="1"/>
    </xf>
    <xf numFmtId="0" fontId="7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</cellXfs>
  <cellStyles count="28">
    <cellStyle name="20% — акцент1" xfId="5"/>
    <cellStyle name="20% — акцент2" xfId="6"/>
    <cellStyle name="20% — акцент3" xfId="7"/>
    <cellStyle name="20% — акцент4" xfId="8"/>
    <cellStyle name="20% — акцент5" xfId="9"/>
    <cellStyle name="20% — акцент6" xfId="10"/>
    <cellStyle name="40% — акцент1" xfId="11"/>
    <cellStyle name="40% — акцент2" xfId="12"/>
    <cellStyle name="40% — акцент3" xfId="13"/>
    <cellStyle name="40% — акцент4" xfId="14"/>
    <cellStyle name="40% — акцент5" xfId="15"/>
    <cellStyle name="40% — акцент6" xfId="16"/>
    <cellStyle name="60% — акцент1" xfId="17"/>
    <cellStyle name="60% — акцент2" xfId="18"/>
    <cellStyle name="60% — акцент3" xfId="19"/>
    <cellStyle name="60% — акцент4" xfId="20"/>
    <cellStyle name="60% — акцент5" xfId="21"/>
    <cellStyle name="60% — акцент6" xfId="22"/>
    <cellStyle name="Excel Built-in Normal" xfId="1"/>
    <cellStyle name="Excel Built-in Normal 2" xfId="3"/>
    <cellStyle name="Excel_BuiltIn_Акцент1" xfId="23"/>
    <cellStyle name="Heading" xfId="24"/>
    <cellStyle name="Heading1" xfId="25"/>
    <cellStyle name="Result" xfId="26"/>
    <cellStyle name="Result2" xfId="27"/>
    <cellStyle name="Обычный" xfId="0" builtinId="0"/>
    <cellStyle name="Обычный 2" xfId="2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tabSelected="1" workbookViewId="0">
      <selection activeCell="D17" sqref="D17"/>
    </sheetView>
  </sheetViews>
  <sheetFormatPr defaultColWidth="9.140625" defaultRowHeight="15"/>
  <cols>
    <col min="1" max="1" width="10.5703125" style="89" customWidth="1"/>
    <col min="2" max="2" width="36.140625" style="89" customWidth="1"/>
    <col min="3" max="3" width="12" style="107" customWidth="1"/>
    <col min="4" max="4" width="16.7109375" style="107" customWidth="1"/>
    <col min="5" max="5" width="20.42578125" style="108" customWidth="1"/>
    <col min="6" max="6" width="15.28515625" style="107" customWidth="1"/>
    <col min="7" max="7" width="12.85546875" style="107" customWidth="1"/>
    <col min="8" max="8" width="14.85546875" style="107" customWidth="1"/>
    <col min="9" max="9" width="20.42578125" style="107" customWidth="1"/>
    <col min="10" max="10" width="9.140625" style="88"/>
    <col min="11" max="11" width="13.5703125" style="88" customWidth="1"/>
    <col min="12" max="16384" width="9.140625" style="89"/>
  </cols>
  <sheetData>
    <row r="1" spans="1:19" ht="32.25" customHeight="1">
      <c r="A1" s="112" t="s">
        <v>93</v>
      </c>
      <c r="B1" s="113"/>
      <c r="C1" s="113"/>
      <c r="D1" s="113"/>
      <c r="E1" s="113"/>
      <c r="F1" s="113"/>
      <c r="G1" s="113"/>
      <c r="H1" s="113"/>
      <c r="I1" s="113"/>
    </row>
    <row r="2" spans="1:19">
      <c r="A2" s="90"/>
      <c r="B2" s="91"/>
      <c r="C2" s="91"/>
      <c r="D2" s="114" t="s">
        <v>98</v>
      </c>
      <c r="E2" s="114"/>
      <c r="F2" s="91"/>
      <c r="G2" s="91"/>
      <c r="H2" s="91"/>
      <c r="I2" s="91"/>
    </row>
    <row r="3" spans="1:19">
      <c r="A3" s="90"/>
      <c r="B3" s="91"/>
      <c r="C3" s="91"/>
      <c r="D3" s="115" t="s">
        <v>92</v>
      </c>
      <c r="E3" s="115"/>
      <c r="F3" s="91"/>
      <c r="G3" s="91"/>
      <c r="H3" s="91"/>
      <c r="I3" s="91"/>
    </row>
    <row r="4" spans="1:19">
      <c r="A4" s="90"/>
      <c r="B4" s="91"/>
      <c r="C4" s="116" t="s">
        <v>174</v>
      </c>
      <c r="D4" s="116"/>
      <c r="E4" s="116"/>
      <c r="F4" s="116"/>
      <c r="G4" s="91"/>
      <c r="H4" s="91"/>
      <c r="I4" s="91"/>
    </row>
    <row r="5" spans="1:19">
      <c r="A5" s="90"/>
      <c r="B5" s="91"/>
      <c r="C5" s="91"/>
      <c r="D5" s="92"/>
      <c r="E5" s="93"/>
      <c r="F5" s="91"/>
      <c r="G5" s="91"/>
      <c r="H5" s="91"/>
      <c r="I5" s="91"/>
    </row>
    <row r="7" spans="1:19">
      <c r="A7" s="111" t="s">
        <v>0</v>
      </c>
      <c r="B7" s="110" t="s">
        <v>1</v>
      </c>
      <c r="C7" s="109" t="s">
        <v>83</v>
      </c>
      <c r="D7" s="109"/>
      <c r="E7" s="109"/>
      <c r="F7" s="109"/>
      <c r="G7" s="109" t="s">
        <v>84</v>
      </c>
      <c r="H7" s="109"/>
      <c r="I7" s="109"/>
      <c r="J7" s="94"/>
      <c r="K7" s="94"/>
      <c r="L7" s="95"/>
      <c r="M7" s="95"/>
      <c r="N7" s="95"/>
      <c r="O7" s="95"/>
      <c r="P7" s="95"/>
      <c r="Q7" s="95"/>
      <c r="R7" s="95"/>
      <c r="S7" s="95"/>
    </row>
    <row r="8" spans="1:19" ht="75.75" customHeight="1">
      <c r="A8" s="111"/>
      <c r="B8" s="110"/>
      <c r="C8" s="96" t="s">
        <v>2</v>
      </c>
      <c r="D8" s="96" t="s">
        <v>5</v>
      </c>
      <c r="E8" s="97" t="s">
        <v>3</v>
      </c>
      <c r="F8" s="96" t="s">
        <v>4</v>
      </c>
      <c r="G8" s="96" t="s">
        <v>2</v>
      </c>
      <c r="H8" s="96" t="s">
        <v>86</v>
      </c>
      <c r="I8" s="96" t="s">
        <v>3</v>
      </c>
      <c r="J8" s="94"/>
      <c r="K8" s="94"/>
      <c r="L8" s="95"/>
      <c r="M8" s="95"/>
      <c r="N8" s="95"/>
      <c r="O8" s="95"/>
      <c r="P8" s="95"/>
      <c r="Q8" s="95"/>
      <c r="R8" s="95"/>
      <c r="S8" s="95"/>
    </row>
    <row r="9" spans="1:19">
      <c r="A9" s="98" t="s">
        <v>73</v>
      </c>
      <c r="B9" s="99" t="s">
        <v>75</v>
      </c>
      <c r="C9" s="96" t="s">
        <v>76</v>
      </c>
      <c r="D9" s="96" t="s">
        <v>77</v>
      </c>
      <c r="E9" s="100" t="s">
        <v>78</v>
      </c>
      <c r="F9" s="96" t="s">
        <v>79</v>
      </c>
      <c r="G9" s="96" t="s">
        <v>80</v>
      </c>
      <c r="H9" s="96" t="s">
        <v>81</v>
      </c>
      <c r="I9" s="96" t="s">
        <v>82</v>
      </c>
      <c r="J9" s="94"/>
      <c r="K9" s="94"/>
      <c r="L9" s="95"/>
      <c r="M9" s="95"/>
      <c r="N9" s="95"/>
      <c r="O9" s="95"/>
      <c r="P9" s="95"/>
      <c r="Q9" s="95"/>
      <c r="R9" s="95"/>
      <c r="S9" s="95"/>
    </row>
    <row r="10" spans="1:19">
      <c r="A10" s="98" t="s">
        <v>6</v>
      </c>
      <c r="B10" s="101" t="s">
        <v>7</v>
      </c>
      <c r="C10" s="102">
        <f>C11+C12+C13</f>
        <v>48.25</v>
      </c>
      <c r="D10" s="102">
        <f>C10</f>
        <v>48.25</v>
      </c>
      <c r="E10" s="103">
        <v>48</v>
      </c>
      <c r="F10" s="102">
        <f>SUM(Форма35:Форма!F10)</f>
        <v>0</v>
      </c>
      <c r="G10" s="102">
        <f>C10</f>
        <v>48.25</v>
      </c>
      <c r="H10" s="102">
        <f>D10</f>
        <v>48.25</v>
      </c>
      <c r="I10" s="102">
        <f>E10</f>
        <v>48</v>
      </c>
      <c r="J10" s="94"/>
      <c r="K10" s="94"/>
      <c r="L10" s="95"/>
      <c r="M10" s="95"/>
      <c r="N10" s="95"/>
      <c r="O10" s="95"/>
      <c r="P10" s="95"/>
      <c r="Q10" s="95"/>
      <c r="R10" s="95"/>
      <c r="S10" s="95"/>
    </row>
    <row r="11" spans="1:19" ht="25.5">
      <c r="A11" s="98" t="s">
        <v>43</v>
      </c>
      <c r="B11" s="101" t="s">
        <v>90</v>
      </c>
      <c r="C11" s="102">
        <v>30</v>
      </c>
      <c r="D11" s="102">
        <f t="shared" ref="D11:D46" si="0">C11</f>
        <v>30</v>
      </c>
      <c r="E11" s="103">
        <v>30</v>
      </c>
      <c r="F11" s="102">
        <f>SUM(Форма35:Форма!F11)</f>
        <v>0</v>
      </c>
      <c r="G11" s="102">
        <f t="shared" ref="G11:G46" si="1">C11</f>
        <v>30</v>
      </c>
      <c r="H11" s="102">
        <f t="shared" ref="H11:H46" si="2">D11</f>
        <v>30</v>
      </c>
      <c r="I11" s="102">
        <f t="shared" ref="I11:I46" si="3">E11</f>
        <v>30</v>
      </c>
      <c r="J11" s="94"/>
      <c r="K11" s="94"/>
      <c r="L11" s="95"/>
      <c r="M11" s="95"/>
      <c r="N11" s="94"/>
      <c r="O11" s="95"/>
      <c r="P11" s="95"/>
      <c r="Q11" s="95"/>
      <c r="R11" s="95"/>
      <c r="S11" s="95"/>
    </row>
    <row r="12" spans="1:19">
      <c r="A12" s="98" t="s">
        <v>74</v>
      </c>
      <c r="B12" s="101" t="s">
        <v>8</v>
      </c>
      <c r="C12" s="102">
        <v>18.25</v>
      </c>
      <c r="D12" s="102">
        <f t="shared" si="0"/>
        <v>18.25</v>
      </c>
      <c r="E12" s="103">
        <v>18</v>
      </c>
      <c r="F12" s="102">
        <f>SUM(Форма35:Форма!F12)</f>
        <v>0</v>
      </c>
      <c r="G12" s="102">
        <f t="shared" si="1"/>
        <v>18.25</v>
      </c>
      <c r="H12" s="102">
        <f t="shared" si="2"/>
        <v>18.25</v>
      </c>
      <c r="I12" s="102">
        <f t="shared" si="3"/>
        <v>18</v>
      </c>
      <c r="J12" s="94"/>
      <c r="K12" s="94"/>
      <c r="L12" s="95"/>
      <c r="M12" s="95"/>
      <c r="N12" s="95"/>
      <c r="O12" s="95"/>
      <c r="P12" s="95"/>
      <c r="Q12" s="95"/>
      <c r="R12" s="95"/>
      <c r="S12" s="95"/>
    </row>
    <row r="13" spans="1:19">
      <c r="A13" s="98" t="s">
        <v>44</v>
      </c>
      <c r="B13" s="101" t="s">
        <v>9</v>
      </c>
      <c r="C13" s="102"/>
      <c r="D13" s="102">
        <f t="shared" si="0"/>
        <v>0</v>
      </c>
      <c r="E13" s="103"/>
      <c r="F13" s="102">
        <f>SUM(Форма35:Форма!F13)</f>
        <v>0</v>
      </c>
      <c r="G13" s="102">
        <f t="shared" si="1"/>
        <v>0</v>
      </c>
      <c r="H13" s="102">
        <f t="shared" si="2"/>
        <v>0</v>
      </c>
      <c r="I13" s="102">
        <f t="shared" si="3"/>
        <v>0</v>
      </c>
      <c r="J13" s="94"/>
      <c r="K13" s="94"/>
      <c r="L13" s="95"/>
      <c r="M13" s="95"/>
      <c r="N13" s="95"/>
      <c r="O13" s="95"/>
      <c r="P13" s="95"/>
      <c r="Q13" s="95"/>
      <c r="R13" s="95"/>
      <c r="S13" s="95"/>
    </row>
    <row r="14" spans="1:19">
      <c r="A14" s="98" t="s">
        <v>10</v>
      </c>
      <c r="B14" s="101" t="s">
        <v>85</v>
      </c>
      <c r="C14" s="102">
        <f>C15+C37+C38+C39+C40+C41+C42+C43+C44+C45+C46</f>
        <v>697.09</v>
      </c>
      <c r="D14" s="102">
        <f t="shared" si="0"/>
        <v>697.09</v>
      </c>
      <c r="E14" s="104">
        <f>E15+E37+E38+E39+E40+E41+E42+E43+E44+E45+E46</f>
        <v>469</v>
      </c>
      <c r="F14" s="102">
        <f t="shared" ref="F14" si="4">F15+F37+F38+F39+F40+F41+F42+F43+F44+F45+F46</f>
        <v>12</v>
      </c>
      <c r="G14" s="102">
        <f t="shared" si="1"/>
        <v>697.09</v>
      </c>
      <c r="H14" s="102">
        <f t="shared" si="2"/>
        <v>697.09</v>
      </c>
      <c r="I14" s="102">
        <f t="shared" si="3"/>
        <v>469</v>
      </c>
      <c r="J14" s="94"/>
      <c r="K14" s="94"/>
      <c r="L14" s="95"/>
      <c r="M14" s="95"/>
      <c r="N14" s="95"/>
      <c r="O14" s="95"/>
      <c r="P14" s="95"/>
      <c r="Q14" s="95"/>
      <c r="R14" s="95"/>
      <c r="S14" s="95"/>
    </row>
    <row r="15" spans="1:19" ht="25.5">
      <c r="A15" s="98" t="s">
        <v>45</v>
      </c>
      <c r="B15" s="101" t="s">
        <v>87</v>
      </c>
      <c r="C15" s="102">
        <f t="shared" ref="C15" si="5">C16+C17+C18+C19+C20+C21+C22+C23+C24+C25+C30+C31+C32+C33+C34+C35+C36+C26</f>
        <v>553.14999999999986</v>
      </c>
      <c r="D15" s="102">
        <f t="shared" si="0"/>
        <v>553.14999999999986</v>
      </c>
      <c r="E15" s="104">
        <f t="shared" ref="E15" si="6">E16+E17+E18+E19+E20+E21+E22+E23+E24+E25+E30+E31+E32+E33+E34+E35+E36+E26</f>
        <v>356</v>
      </c>
      <c r="F15" s="102">
        <f t="shared" ref="F15" si="7">F16+F17+F18+F19+F20+F21+F22+F23+F24+F25+F30+F31+F32+F33+F34+F35+F36+F26</f>
        <v>12</v>
      </c>
      <c r="G15" s="102">
        <f t="shared" si="1"/>
        <v>553.14999999999986</v>
      </c>
      <c r="H15" s="102">
        <f t="shared" si="2"/>
        <v>553.14999999999986</v>
      </c>
      <c r="I15" s="102">
        <f t="shared" si="3"/>
        <v>356</v>
      </c>
      <c r="J15" s="94"/>
      <c r="K15" s="94"/>
      <c r="L15" s="95"/>
      <c r="M15" s="95"/>
      <c r="N15" s="95"/>
      <c r="O15" s="95"/>
      <c r="P15" s="95"/>
      <c r="Q15" s="95"/>
      <c r="R15" s="95"/>
      <c r="S15" s="95"/>
    </row>
    <row r="16" spans="1:19" ht="38.25">
      <c r="A16" s="98" t="s">
        <v>46</v>
      </c>
      <c r="B16" s="101" t="s">
        <v>11</v>
      </c>
      <c r="C16" s="102">
        <v>137.36000000000001</v>
      </c>
      <c r="D16" s="102">
        <f t="shared" si="0"/>
        <v>137.36000000000001</v>
      </c>
      <c r="E16" s="103">
        <v>104</v>
      </c>
      <c r="F16" s="102"/>
      <c r="G16" s="102">
        <f t="shared" si="1"/>
        <v>137.36000000000001</v>
      </c>
      <c r="H16" s="102">
        <f t="shared" si="2"/>
        <v>137.36000000000001</v>
      </c>
      <c r="I16" s="102">
        <f t="shared" si="3"/>
        <v>104</v>
      </c>
      <c r="J16" s="94"/>
      <c r="K16" s="94"/>
      <c r="L16" s="95"/>
      <c r="M16" s="95"/>
      <c r="N16" s="95"/>
      <c r="O16" s="95"/>
      <c r="P16" s="95"/>
      <c r="Q16" s="95"/>
      <c r="R16" s="95"/>
      <c r="S16" s="95"/>
    </row>
    <row r="17" spans="1:19">
      <c r="A17" s="98" t="s">
        <v>47</v>
      </c>
      <c r="B17" s="101" t="s">
        <v>88</v>
      </c>
      <c r="C17" s="102">
        <v>77.98</v>
      </c>
      <c r="D17" s="102">
        <f t="shared" si="0"/>
        <v>77.98</v>
      </c>
      <c r="E17" s="103">
        <v>49</v>
      </c>
      <c r="F17" s="102">
        <v>2</v>
      </c>
      <c r="G17" s="102">
        <f t="shared" si="1"/>
        <v>77.98</v>
      </c>
      <c r="H17" s="102">
        <f t="shared" si="2"/>
        <v>77.98</v>
      </c>
      <c r="I17" s="102">
        <f t="shared" si="3"/>
        <v>49</v>
      </c>
      <c r="J17" s="94"/>
      <c r="K17" s="94"/>
      <c r="L17" s="95"/>
      <c r="M17" s="95"/>
      <c r="N17" s="95"/>
      <c r="O17" s="95"/>
      <c r="P17" s="95"/>
      <c r="Q17" s="95"/>
      <c r="R17" s="95"/>
      <c r="S17" s="95"/>
    </row>
    <row r="18" spans="1:19">
      <c r="A18" s="98" t="s">
        <v>48</v>
      </c>
      <c r="B18" s="101" t="s">
        <v>12</v>
      </c>
      <c r="C18" s="102">
        <f>SUM(Форма35:Форма!C18)</f>
        <v>0.43000000000000005</v>
      </c>
      <c r="D18" s="102">
        <f t="shared" si="0"/>
        <v>0.43000000000000005</v>
      </c>
      <c r="E18" s="103"/>
      <c r="F18" s="102">
        <f>SUM(Форма35:Форма!F18)</f>
        <v>0</v>
      </c>
      <c r="G18" s="102">
        <f t="shared" si="1"/>
        <v>0.43000000000000005</v>
      </c>
      <c r="H18" s="102">
        <f t="shared" si="2"/>
        <v>0.43000000000000005</v>
      </c>
      <c r="I18" s="102">
        <f t="shared" si="3"/>
        <v>0</v>
      </c>
      <c r="J18" s="94"/>
      <c r="K18" s="94"/>
      <c r="L18" s="95"/>
      <c r="M18" s="95"/>
      <c r="N18" s="95"/>
      <c r="O18" s="95"/>
      <c r="P18" s="95"/>
      <c r="Q18" s="95"/>
      <c r="R18" s="95"/>
      <c r="S18" s="95"/>
    </row>
    <row r="19" spans="1:19" ht="25.5">
      <c r="A19" s="98" t="s">
        <v>49</v>
      </c>
      <c r="B19" s="101" t="s">
        <v>13</v>
      </c>
      <c r="C19" s="102">
        <v>44.97</v>
      </c>
      <c r="D19" s="102">
        <f t="shared" si="0"/>
        <v>44.97</v>
      </c>
      <c r="E19" s="103">
        <v>30</v>
      </c>
      <c r="F19" s="102">
        <f>SUM(Форма35:Форма!F19)</f>
        <v>1</v>
      </c>
      <c r="G19" s="102">
        <f t="shared" si="1"/>
        <v>44.97</v>
      </c>
      <c r="H19" s="102">
        <f t="shared" si="2"/>
        <v>44.97</v>
      </c>
      <c r="I19" s="102">
        <f t="shared" si="3"/>
        <v>30</v>
      </c>
      <c r="J19" s="94"/>
      <c r="K19" s="94"/>
      <c r="L19" s="95"/>
      <c r="M19" s="95"/>
      <c r="N19" s="95"/>
      <c r="O19" s="95"/>
      <c r="P19" s="95"/>
      <c r="Q19" s="95"/>
      <c r="R19" s="95"/>
      <c r="S19" s="95"/>
    </row>
    <row r="20" spans="1:19">
      <c r="A20" s="98" t="s">
        <v>50</v>
      </c>
      <c r="B20" s="101" t="s">
        <v>14</v>
      </c>
      <c r="C20" s="102">
        <v>10.9</v>
      </c>
      <c r="D20" s="102">
        <f t="shared" si="0"/>
        <v>10.9</v>
      </c>
      <c r="E20" s="103">
        <v>8</v>
      </c>
      <c r="F20" s="102">
        <f>SUM(Форма35:Форма!F20)</f>
        <v>0</v>
      </c>
      <c r="G20" s="102">
        <f t="shared" si="1"/>
        <v>10.9</v>
      </c>
      <c r="H20" s="102">
        <f t="shared" si="2"/>
        <v>10.9</v>
      </c>
      <c r="I20" s="102">
        <f t="shared" si="3"/>
        <v>8</v>
      </c>
      <c r="J20" s="94"/>
      <c r="K20" s="94"/>
      <c r="L20" s="95"/>
      <c r="M20" s="95"/>
      <c r="N20" s="95"/>
      <c r="O20" s="95"/>
      <c r="P20" s="95"/>
      <c r="Q20" s="95"/>
      <c r="R20" s="95"/>
      <c r="S20" s="95"/>
    </row>
    <row r="21" spans="1:19">
      <c r="A21" s="98" t="s">
        <v>51</v>
      </c>
      <c r="B21" s="101" t="s">
        <v>15</v>
      </c>
      <c r="C21" s="102">
        <v>18.62</v>
      </c>
      <c r="D21" s="102">
        <f t="shared" si="0"/>
        <v>18.62</v>
      </c>
      <c r="E21" s="103">
        <v>14</v>
      </c>
      <c r="F21" s="102">
        <f>SUM(Форма35:Форма!F21)</f>
        <v>1</v>
      </c>
      <c r="G21" s="102">
        <f t="shared" si="1"/>
        <v>18.62</v>
      </c>
      <c r="H21" s="102">
        <f t="shared" si="2"/>
        <v>18.62</v>
      </c>
      <c r="I21" s="102">
        <f t="shared" si="3"/>
        <v>14</v>
      </c>
      <c r="J21" s="94"/>
      <c r="K21" s="94"/>
      <c r="L21" s="95"/>
      <c r="M21" s="95"/>
      <c r="N21" s="95"/>
      <c r="O21" s="95"/>
      <c r="P21" s="95"/>
      <c r="Q21" s="95"/>
      <c r="R21" s="95"/>
      <c r="S21" s="95"/>
    </row>
    <row r="22" spans="1:19">
      <c r="A22" s="98" t="s">
        <v>52</v>
      </c>
      <c r="B22" s="101" t="s">
        <v>16</v>
      </c>
      <c r="C22" s="102">
        <v>62.01</v>
      </c>
      <c r="D22" s="102">
        <f t="shared" si="0"/>
        <v>62.01</v>
      </c>
      <c r="E22" s="103">
        <v>39</v>
      </c>
      <c r="F22" s="102">
        <f>SUM(Форма35:Форма!F22)</f>
        <v>1</v>
      </c>
      <c r="G22" s="102">
        <f t="shared" si="1"/>
        <v>62.01</v>
      </c>
      <c r="H22" s="102">
        <f t="shared" si="2"/>
        <v>62.01</v>
      </c>
      <c r="I22" s="102">
        <f t="shared" si="3"/>
        <v>39</v>
      </c>
      <c r="J22" s="94"/>
      <c r="K22" s="94"/>
      <c r="L22" s="95"/>
      <c r="M22" s="95"/>
      <c r="N22" s="95"/>
      <c r="O22" s="95"/>
      <c r="P22" s="95"/>
      <c r="Q22" s="95"/>
      <c r="R22" s="95"/>
      <c r="S22" s="95"/>
    </row>
    <row r="23" spans="1:19">
      <c r="A23" s="98" t="s">
        <v>53</v>
      </c>
      <c r="B23" s="101" t="s">
        <v>17</v>
      </c>
      <c r="C23" s="102">
        <v>14.47</v>
      </c>
      <c r="D23" s="102">
        <f t="shared" si="0"/>
        <v>14.47</v>
      </c>
      <c r="E23" s="103">
        <v>11</v>
      </c>
      <c r="F23" s="102">
        <f>SUM(Форма35:Форма!F23)</f>
        <v>1</v>
      </c>
      <c r="G23" s="102">
        <f t="shared" si="1"/>
        <v>14.47</v>
      </c>
      <c r="H23" s="102">
        <f t="shared" si="2"/>
        <v>14.47</v>
      </c>
      <c r="I23" s="102">
        <f t="shared" si="3"/>
        <v>11</v>
      </c>
      <c r="J23" s="94"/>
      <c r="K23" s="94"/>
      <c r="L23" s="95"/>
      <c r="M23" s="95"/>
      <c r="N23" s="95"/>
      <c r="O23" s="95"/>
      <c r="P23" s="95"/>
      <c r="Q23" s="95"/>
      <c r="R23" s="95"/>
      <c r="S23" s="95"/>
    </row>
    <row r="24" spans="1:19">
      <c r="A24" s="98" t="s">
        <v>54</v>
      </c>
      <c r="B24" s="101" t="s">
        <v>18</v>
      </c>
      <c r="C24" s="102">
        <v>16.71</v>
      </c>
      <c r="D24" s="102">
        <f t="shared" si="0"/>
        <v>16.71</v>
      </c>
      <c r="E24" s="103">
        <v>10</v>
      </c>
      <c r="F24" s="102">
        <f>SUM(Форма35:Форма!F24)</f>
        <v>0</v>
      </c>
      <c r="G24" s="102">
        <f t="shared" si="1"/>
        <v>16.71</v>
      </c>
      <c r="H24" s="102">
        <f t="shared" si="2"/>
        <v>16.71</v>
      </c>
      <c r="I24" s="102">
        <f t="shared" si="3"/>
        <v>10</v>
      </c>
      <c r="J24" s="94"/>
      <c r="K24" s="94"/>
      <c r="L24" s="95"/>
      <c r="M24" s="95"/>
      <c r="N24" s="95"/>
      <c r="O24" s="95"/>
      <c r="P24" s="95"/>
      <c r="Q24" s="95"/>
      <c r="R24" s="95"/>
      <c r="S24" s="95"/>
    </row>
    <row r="25" spans="1:19">
      <c r="A25" s="98" t="s">
        <v>55</v>
      </c>
      <c r="B25" s="101" t="s">
        <v>19</v>
      </c>
      <c r="C25" s="102">
        <v>21.14</v>
      </c>
      <c r="D25" s="102">
        <f t="shared" si="0"/>
        <v>21.14</v>
      </c>
      <c r="E25" s="103">
        <v>15</v>
      </c>
      <c r="F25" s="102">
        <v>1</v>
      </c>
      <c r="G25" s="102">
        <f t="shared" si="1"/>
        <v>21.14</v>
      </c>
      <c r="H25" s="102">
        <f t="shared" si="2"/>
        <v>21.14</v>
      </c>
      <c r="I25" s="102">
        <f t="shared" si="3"/>
        <v>15</v>
      </c>
      <c r="J25" s="94"/>
      <c r="K25" s="94"/>
      <c r="L25" s="95"/>
      <c r="M25" s="95"/>
      <c r="N25" s="95"/>
      <c r="O25" s="95"/>
      <c r="P25" s="95"/>
      <c r="Q25" s="95"/>
      <c r="R25" s="95"/>
      <c r="S25" s="95"/>
    </row>
    <row r="26" spans="1:19">
      <c r="A26" s="98" t="s">
        <v>56</v>
      </c>
      <c r="B26" s="101" t="s">
        <v>20</v>
      </c>
      <c r="C26" s="102">
        <f>C27+C28+C29</f>
        <v>48.68</v>
      </c>
      <c r="D26" s="102">
        <f t="shared" si="0"/>
        <v>48.68</v>
      </c>
      <c r="E26" s="104">
        <f t="shared" ref="E26" si="8">E27+E28+E29</f>
        <v>30</v>
      </c>
      <c r="F26" s="102">
        <f t="shared" ref="F26" si="9">F27+F28+F29</f>
        <v>2</v>
      </c>
      <c r="G26" s="102">
        <f t="shared" si="1"/>
        <v>48.68</v>
      </c>
      <c r="H26" s="102">
        <f t="shared" si="2"/>
        <v>48.68</v>
      </c>
      <c r="I26" s="102">
        <f t="shared" si="3"/>
        <v>30</v>
      </c>
      <c r="J26" s="94"/>
      <c r="K26" s="94"/>
      <c r="L26" s="95"/>
      <c r="M26" s="95"/>
      <c r="N26" s="95"/>
      <c r="O26" s="95"/>
      <c r="P26" s="95"/>
      <c r="Q26" s="95"/>
      <c r="R26" s="95"/>
      <c r="S26" s="95"/>
    </row>
    <row r="27" spans="1:19" ht="25.5">
      <c r="A27" s="98" t="s">
        <v>21</v>
      </c>
      <c r="B27" s="101" t="s">
        <v>89</v>
      </c>
      <c r="C27" s="102">
        <v>29.29</v>
      </c>
      <c r="D27" s="102">
        <f t="shared" si="0"/>
        <v>29.29</v>
      </c>
      <c r="E27" s="103">
        <v>19</v>
      </c>
      <c r="F27" s="102">
        <v>1</v>
      </c>
      <c r="G27" s="102">
        <f t="shared" si="1"/>
        <v>29.29</v>
      </c>
      <c r="H27" s="102">
        <f t="shared" si="2"/>
        <v>29.29</v>
      </c>
      <c r="I27" s="102">
        <f t="shared" si="3"/>
        <v>19</v>
      </c>
      <c r="J27" s="94"/>
      <c r="K27" s="94"/>
      <c r="L27" s="95"/>
      <c r="M27" s="95"/>
      <c r="N27" s="95"/>
      <c r="O27" s="95"/>
      <c r="P27" s="95"/>
      <c r="Q27" s="95"/>
      <c r="R27" s="95"/>
      <c r="S27" s="95"/>
    </row>
    <row r="28" spans="1:19">
      <c r="A28" s="98" t="s">
        <v>22</v>
      </c>
      <c r="B28" s="101" t="s">
        <v>23</v>
      </c>
      <c r="C28" s="102">
        <v>18.670000000000002</v>
      </c>
      <c r="D28" s="102">
        <f t="shared" si="0"/>
        <v>18.670000000000002</v>
      </c>
      <c r="E28" s="103">
        <v>10</v>
      </c>
      <c r="F28" s="102">
        <v>1</v>
      </c>
      <c r="G28" s="102">
        <f t="shared" si="1"/>
        <v>18.670000000000002</v>
      </c>
      <c r="H28" s="102">
        <f t="shared" si="2"/>
        <v>18.670000000000002</v>
      </c>
      <c r="I28" s="102">
        <f t="shared" si="3"/>
        <v>10</v>
      </c>
      <c r="J28" s="94"/>
      <c r="K28" s="94"/>
      <c r="L28" s="95"/>
      <c r="M28" s="95"/>
      <c r="N28" s="95"/>
      <c r="O28" s="95"/>
      <c r="P28" s="95"/>
      <c r="Q28" s="95"/>
      <c r="R28" s="95"/>
      <c r="S28" s="95"/>
    </row>
    <row r="29" spans="1:19">
      <c r="A29" s="98" t="s">
        <v>24</v>
      </c>
      <c r="B29" s="101" t="s">
        <v>25</v>
      </c>
      <c r="C29" s="102">
        <v>0.72</v>
      </c>
      <c r="D29" s="102">
        <f t="shared" si="0"/>
        <v>0.72</v>
      </c>
      <c r="E29" s="103">
        <v>1</v>
      </c>
      <c r="F29" s="102">
        <f>SUM(Форма35:Форма!F29)</f>
        <v>0</v>
      </c>
      <c r="G29" s="102">
        <f t="shared" si="1"/>
        <v>0.72</v>
      </c>
      <c r="H29" s="102">
        <f t="shared" si="2"/>
        <v>0.72</v>
      </c>
      <c r="I29" s="102">
        <f t="shared" si="3"/>
        <v>1</v>
      </c>
      <c r="J29" s="94"/>
      <c r="K29" s="94"/>
      <c r="L29" s="95"/>
      <c r="M29" s="95"/>
      <c r="N29" s="95"/>
      <c r="O29" s="95"/>
      <c r="P29" s="95"/>
      <c r="Q29" s="95"/>
      <c r="R29" s="95"/>
      <c r="S29" s="95"/>
    </row>
    <row r="30" spans="1:19">
      <c r="A30" s="98" t="s">
        <v>26</v>
      </c>
      <c r="B30" s="101" t="s">
        <v>27</v>
      </c>
      <c r="C30" s="102">
        <f>SUM(Форма35:Форма!C30)</f>
        <v>0</v>
      </c>
      <c r="D30" s="102">
        <f t="shared" si="0"/>
        <v>0</v>
      </c>
      <c r="E30" s="103"/>
      <c r="F30" s="102">
        <f>SUM(Форма35:Форма!F30)</f>
        <v>0</v>
      </c>
      <c r="G30" s="102">
        <f t="shared" si="1"/>
        <v>0</v>
      </c>
      <c r="H30" s="102">
        <f t="shared" si="2"/>
        <v>0</v>
      </c>
      <c r="I30" s="102">
        <f t="shared" si="3"/>
        <v>0</v>
      </c>
      <c r="J30" s="94"/>
      <c r="K30" s="94"/>
      <c r="L30" s="95"/>
      <c r="M30" s="95"/>
      <c r="N30" s="95"/>
      <c r="O30" s="95"/>
      <c r="P30" s="95"/>
      <c r="Q30" s="95"/>
      <c r="R30" s="95"/>
      <c r="S30" s="95"/>
    </row>
    <row r="31" spans="1:19">
      <c r="A31" s="98" t="s">
        <v>57</v>
      </c>
      <c r="B31" s="101" t="s">
        <v>28</v>
      </c>
      <c r="C31" s="102">
        <v>33.65</v>
      </c>
      <c r="D31" s="102">
        <f t="shared" si="0"/>
        <v>33.65</v>
      </c>
      <c r="E31" s="103">
        <v>20</v>
      </c>
      <c r="F31" s="102">
        <v>1</v>
      </c>
      <c r="G31" s="102">
        <f t="shared" si="1"/>
        <v>33.65</v>
      </c>
      <c r="H31" s="102">
        <f t="shared" si="2"/>
        <v>33.65</v>
      </c>
      <c r="I31" s="102">
        <f t="shared" si="3"/>
        <v>20</v>
      </c>
      <c r="J31" s="94"/>
      <c r="K31" s="94"/>
      <c r="L31" s="95"/>
      <c r="M31" s="95"/>
      <c r="N31" s="95"/>
      <c r="O31" s="95"/>
      <c r="P31" s="95"/>
      <c r="Q31" s="95"/>
      <c r="R31" s="95"/>
      <c r="S31" s="95"/>
    </row>
    <row r="32" spans="1:19">
      <c r="A32" s="98" t="s">
        <v>58</v>
      </c>
      <c r="B32" s="101" t="s">
        <v>29</v>
      </c>
      <c r="C32" s="102">
        <v>16.579999999999998</v>
      </c>
      <c r="D32" s="102">
        <f t="shared" si="0"/>
        <v>16.579999999999998</v>
      </c>
      <c r="E32" s="103">
        <v>11</v>
      </c>
      <c r="F32" s="102">
        <f>SUM(Форма35:Форма!F32)</f>
        <v>1</v>
      </c>
      <c r="G32" s="102">
        <f t="shared" si="1"/>
        <v>16.579999999999998</v>
      </c>
      <c r="H32" s="102">
        <f t="shared" si="2"/>
        <v>16.579999999999998</v>
      </c>
      <c r="I32" s="102">
        <f t="shared" si="3"/>
        <v>11</v>
      </c>
      <c r="J32" s="94"/>
      <c r="K32" s="94"/>
      <c r="L32" s="95"/>
      <c r="M32" s="95"/>
      <c r="N32" s="95"/>
      <c r="O32" s="95"/>
      <c r="P32" s="95"/>
      <c r="Q32" s="95"/>
      <c r="R32" s="95"/>
      <c r="S32" s="95"/>
    </row>
    <row r="33" spans="1:20">
      <c r="A33" s="98" t="s">
        <v>59</v>
      </c>
      <c r="B33" s="101" t="s">
        <v>30</v>
      </c>
      <c r="C33" s="102">
        <v>7.56</v>
      </c>
      <c r="D33" s="102">
        <f t="shared" si="0"/>
        <v>7.56</v>
      </c>
      <c r="E33" s="103">
        <v>3</v>
      </c>
      <c r="F33" s="102">
        <f>SUM(Форма35:Форма!F33)</f>
        <v>0</v>
      </c>
      <c r="G33" s="102">
        <f t="shared" si="1"/>
        <v>7.56</v>
      </c>
      <c r="H33" s="102">
        <f t="shared" si="2"/>
        <v>7.56</v>
      </c>
      <c r="I33" s="102">
        <f t="shared" si="3"/>
        <v>3</v>
      </c>
      <c r="J33" s="94"/>
      <c r="K33" s="94"/>
      <c r="L33" s="95"/>
      <c r="M33" s="95"/>
      <c r="N33" s="95"/>
      <c r="O33" s="95"/>
      <c r="P33" s="95"/>
      <c r="Q33" s="95"/>
      <c r="R33" s="95"/>
      <c r="S33" s="95"/>
    </row>
    <row r="34" spans="1:20">
      <c r="A34" s="98" t="s">
        <v>60</v>
      </c>
      <c r="B34" s="101" t="s">
        <v>31</v>
      </c>
      <c r="C34" s="102">
        <v>6.07</v>
      </c>
      <c r="D34" s="102">
        <f t="shared" si="0"/>
        <v>6.07</v>
      </c>
      <c r="E34" s="103">
        <v>5</v>
      </c>
      <c r="F34" s="102">
        <f>SUM(Форма35:Форма!F34)</f>
        <v>0</v>
      </c>
      <c r="G34" s="102">
        <f t="shared" si="1"/>
        <v>6.07</v>
      </c>
      <c r="H34" s="102">
        <f t="shared" si="2"/>
        <v>6.07</v>
      </c>
      <c r="I34" s="102">
        <f t="shared" si="3"/>
        <v>5</v>
      </c>
      <c r="J34" s="94"/>
      <c r="K34" s="94"/>
      <c r="L34" s="95"/>
      <c r="M34" s="95"/>
      <c r="N34" s="95"/>
      <c r="O34" s="95"/>
      <c r="P34" s="95"/>
      <c r="Q34" s="95"/>
      <c r="R34" s="95"/>
      <c r="S34" s="95"/>
    </row>
    <row r="35" spans="1:20">
      <c r="A35" s="98" t="s">
        <v>61</v>
      </c>
      <c r="B35" s="101" t="s">
        <v>32</v>
      </c>
      <c r="C35" s="102">
        <v>2.57</v>
      </c>
      <c r="D35" s="102">
        <f t="shared" si="0"/>
        <v>2.57</v>
      </c>
      <c r="E35" s="103">
        <v>2</v>
      </c>
      <c r="F35" s="102">
        <v>1</v>
      </c>
      <c r="G35" s="102">
        <f t="shared" si="1"/>
        <v>2.57</v>
      </c>
      <c r="H35" s="102">
        <f t="shared" si="2"/>
        <v>2.57</v>
      </c>
      <c r="I35" s="102">
        <f t="shared" si="3"/>
        <v>2</v>
      </c>
      <c r="J35" s="94"/>
      <c r="K35" s="94"/>
      <c r="L35" s="95"/>
      <c r="M35" s="95"/>
      <c r="N35" s="95"/>
      <c r="O35" s="95"/>
      <c r="P35" s="95"/>
      <c r="Q35" s="95"/>
      <c r="R35" s="95"/>
      <c r="S35" s="95"/>
    </row>
    <row r="36" spans="1:20">
      <c r="A36" s="98" t="s">
        <v>62</v>
      </c>
      <c r="B36" s="101" t="s">
        <v>33</v>
      </c>
      <c r="C36" s="102">
        <v>33.450000000000003</v>
      </c>
      <c r="D36" s="102">
        <f t="shared" si="0"/>
        <v>33.450000000000003</v>
      </c>
      <c r="E36" s="103">
        <v>5</v>
      </c>
      <c r="F36" s="102">
        <f>SUM(Форма35:Форма!F36)</f>
        <v>0</v>
      </c>
      <c r="G36" s="102">
        <f t="shared" si="1"/>
        <v>33.450000000000003</v>
      </c>
      <c r="H36" s="102">
        <f t="shared" si="2"/>
        <v>33.450000000000003</v>
      </c>
      <c r="I36" s="102">
        <f t="shared" si="3"/>
        <v>5</v>
      </c>
      <c r="J36" s="94"/>
      <c r="K36" s="94"/>
      <c r="L36" s="95"/>
      <c r="M36" s="95"/>
      <c r="N36" s="95"/>
      <c r="O36" s="95"/>
      <c r="P36" s="95"/>
      <c r="Q36" s="95"/>
      <c r="R36" s="95"/>
      <c r="S36" s="95"/>
      <c r="T36" s="95"/>
    </row>
    <row r="37" spans="1:20">
      <c r="A37" s="98" t="s">
        <v>63</v>
      </c>
      <c r="B37" s="101" t="s">
        <v>34</v>
      </c>
      <c r="C37" s="102">
        <v>4.45</v>
      </c>
      <c r="D37" s="102">
        <f t="shared" si="0"/>
        <v>4.45</v>
      </c>
      <c r="E37" s="103">
        <v>3</v>
      </c>
      <c r="F37" s="102">
        <f>SUM(Форма35:Форма!F37)</f>
        <v>0</v>
      </c>
      <c r="G37" s="102">
        <f t="shared" si="1"/>
        <v>4.45</v>
      </c>
      <c r="H37" s="102">
        <f t="shared" si="2"/>
        <v>4.45</v>
      </c>
      <c r="I37" s="102">
        <f t="shared" si="3"/>
        <v>3</v>
      </c>
      <c r="J37" s="94"/>
      <c r="K37" s="94"/>
      <c r="L37" s="95"/>
      <c r="M37" s="95"/>
      <c r="N37" s="95"/>
      <c r="O37" s="95"/>
      <c r="P37" s="95"/>
      <c r="Q37" s="95"/>
      <c r="R37" s="95"/>
      <c r="S37" s="95"/>
      <c r="T37" s="95"/>
    </row>
    <row r="38" spans="1:20">
      <c r="A38" s="98" t="s">
        <v>64</v>
      </c>
      <c r="B38" s="101" t="s">
        <v>35</v>
      </c>
      <c r="C38" s="102">
        <v>3.35</v>
      </c>
      <c r="D38" s="102">
        <f t="shared" si="0"/>
        <v>3.35</v>
      </c>
      <c r="E38" s="103">
        <v>1</v>
      </c>
      <c r="F38" s="102">
        <f>SUM(Форма35:Форма!F38)</f>
        <v>0</v>
      </c>
      <c r="G38" s="102">
        <f t="shared" si="1"/>
        <v>3.35</v>
      </c>
      <c r="H38" s="102">
        <f t="shared" si="2"/>
        <v>3.35</v>
      </c>
      <c r="I38" s="102">
        <f t="shared" si="3"/>
        <v>1</v>
      </c>
      <c r="J38" s="94"/>
      <c r="K38" s="94"/>
      <c r="L38" s="95"/>
      <c r="M38" s="95"/>
      <c r="N38" s="95"/>
      <c r="O38" s="95"/>
      <c r="P38" s="95"/>
      <c r="Q38" s="95"/>
      <c r="R38" s="95"/>
      <c r="S38" s="95"/>
      <c r="T38" s="95"/>
    </row>
    <row r="39" spans="1:20">
      <c r="A39" s="98" t="s">
        <v>65</v>
      </c>
      <c r="B39" s="101" t="s">
        <v>36</v>
      </c>
      <c r="C39" s="102">
        <f>SUM(Форма35:Форма!C39)</f>
        <v>0</v>
      </c>
      <c r="D39" s="102">
        <f t="shared" si="0"/>
        <v>0</v>
      </c>
      <c r="E39" s="103"/>
      <c r="F39" s="102">
        <f>SUM(Форма35:Форма!F39)</f>
        <v>0</v>
      </c>
      <c r="G39" s="102">
        <f t="shared" si="1"/>
        <v>0</v>
      </c>
      <c r="H39" s="102">
        <f t="shared" si="2"/>
        <v>0</v>
      </c>
      <c r="I39" s="102">
        <f t="shared" si="3"/>
        <v>0</v>
      </c>
      <c r="J39" s="94"/>
      <c r="K39" s="94"/>
      <c r="L39" s="95"/>
      <c r="M39" s="95"/>
      <c r="N39" s="95"/>
      <c r="O39" s="95"/>
      <c r="P39" s="95"/>
      <c r="Q39" s="95"/>
      <c r="R39" s="95"/>
      <c r="S39" s="95"/>
      <c r="T39" s="95"/>
    </row>
    <row r="40" spans="1:20">
      <c r="A40" s="98" t="s">
        <v>66</v>
      </c>
      <c r="B40" s="101" t="s">
        <v>37</v>
      </c>
      <c r="C40" s="102">
        <f>SUM(Форма35:Форма!C40)</f>
        <v>0</v>
      </c>
      <c r="D40" s="102">
        <f t="shared" si="0"/>
        <v>0</v>
      </c>
      <c r="E40" s="103"/>
      <c r="F40" s="102">
        <f>SUM(Форма35:Форма!F40)</f>
        <v>0</v>
      </c>
      <c r="G40" s="102">
        <f t="shared" si="1"/>
        <v>0</v>
      </c>
      <c r="H40" s="102">
        <f t="shared" si="2"/>
        <v>0</v>
      </c>
      <c r="I40" s="102">
        <f t="shared" si="3"/>
        <v>0</v>
      </c>
      <c r="J40" s="94"/>
      <c r="K40" s="94"/>
      <c r="L40" s="95"/>
      <c r="M40" s="95"/>
      <c r="N40" s="95"/>
      <c r="O40" s="95"/>
      <c r="P40" s="95"/>
      <c r="Q40" s="95"/>
      <c r="R40" s="95"/>
      <c r="S40" s="95"/>
      <c r="T40" s="95"/>
    </row>
    <row r="41" spans="1:20">
      <c r="A41" s="98" t="s">
        <v>67</v>
      </c>
      <c r="B41" s="101" t="s">
        <v>38</v>
      </c>
      <c r="C41" s="102">
        <f>SUM(Форма35:Форма!C41)</f>
        <v>0</v>
      </c>
      <c r="D41" s="102">
        <f t="shared" si="0"/>
        <v>0</v>
      </c>
      <c r="E41" s="103"/>
      <c r="F41" s="102">
        <f>SUM(Форма35:Форма!F41)</f>
        <v>0</v>
      </c>
      <c r="G41" s="102">
        <f t="shared" si="1"/>
        <v>0</v>
      </c>
      <c r="H41" s="102">
        <f t="shared" si="2"/>
        <v>0</v>
      </c>
      <c r="I41" s="102">
        <f t="shared" si="3"/>
        <v>0</v>
      </c>
      <c r="J41" s="94"/>
      <c r="K41" s="94"/>
      <c r="L41" s="95"/>
      <c r="M41" s="95"/>
      <c r="N41" s="95"/>
      <c r="O41" s="95"/>
      <c r="P41" s="95"/>
      <c r="Q41" s="95"/>
      <c r="R41" s="95"/>
      <c r="S41" s="95"/>
      <c r="T41" s="95"/>
    </row>
    <row r="42" spans="1:20">
      <c r="A42" s="98" t="s">
        <v>68</v>
      </c>
      <c r="B42" s="101" t="s">
        <v>39</v>
      </c>
      <c r="C42" s="102">
        <f>SUM(Форма35:Форма!C42)</f>
        <v>5.5</v>
      </c>
      <c r="D42" s="102">
        <f t="shared" si="0"/>
        <v>5.5</v>
      </c>
      <c r="E42" s="103">
        <v>4</v>
      </c>
      <c r="F42" s="102">
        <f>SUM(Форма35:Форма!F42)</f>
        <v>0</v>
      </c>
      <c r="G42" s="102">
        <f t="shared" si="1"/>
        <v>5.5</v>
      </c>
      <c r="H42" s="102">
        <f t="shared" si="2"/>
        <v>5.5</v>
      </c>
      <c r="I42" s="102">
        <f t="shared" si="3"/>
        <v>4</v>
      </c>
      <c r="J42" s="94"/>
      <c r="K42" s="94"/>
      <c r="L42" s="95"/>
      <c r="M42" s="95"/>
      <c r="N42" s="95"/>
      <c r="O42" s="95"/>
      <c r="P42" s="95"/>
      <c r="Q42" s="95"/>
      <c r="R42" s="95"/>
      <c r="S42" s="95"/>
      <c r="T42" s="95"/>
    </row>
    <row r="43" spans="1:20">
      <c r="A43" s="98" t="s">
        <v>69</v>
      </c>
      <c r="B43" s="101" t="s">
        <v>40</v>
      </c>
      <c r="C43" s="102">
        <v>4.83</v>
      </c>
      <c r="D43" s="102">
        <f t="shared" si="0"/>
        <v>4.83</v>
      </c>
      <c r="E43" s="103"/>
      <c r="F43" s="102">
        <v>0</v>
      </c>
      <c r="G43" s="102">
        <f t="shared" si="1"/>
        <v>4.83</v>
      </c>
      <c r="H43" s="102">
        <f t="shared" si="2"/>
        <v>4.83</v>
      </c>
      <c r="I43" s="102">
        <f t="shared" si="3"/>
        <v>0</v>
      </c>
      <c r="J43" s="94"/>
      <c r="K43" s="94"/>
      <c r="L43" s="95"/>
      <c r="M43" s="95"/>
      <c r="N43" s="95"/>
      <c r="O43" s="95"/>
      <c r="P43" s="95"/>
      <c r="Q43" s="95"/>
      <c r="R43" s="95"/>
      <c r="S43" s="95"/>
      <c r="T43" s="95"/>
    </row>
    <row r="44" spans="1:20">
      <c r="A44" s="98" t="s">
        <v>70</v>
      </c>
      <c r="B44" s="101" t="s">
        <v>41</v>
      </c>
      <c r="C44" s="102">
        <v>7.45</v>
      </c>
      <c r="D44" s="102">
        <f t="shared" si="0"/>
        <v>7.45</v>
      </c>
      <c r="E44" s="103">
        <v>4</v>
      </c>
      <c r="F44" s="102">
        <f>SUM(Форма35:Форма!F44)</f>
        <v>0</v>
      </c>
      <c r="G44" s="102">
        <f t="shared" si="1"/>
        <v>7.45</v>
      </c>
      <c r="H44" s="102">
        <f t="shared" si="2"/>
        <v>7.45</v>
      </c>
      <c r="I44" s="102">
        <f t="shared" si="3"/>
        <v>4</v>
      </c>
      <c r="J44" s="94"/>
      <c r="K44" s="94"/>
      <c r="L44" s="95"/>
      <c r="M44" s="95"/>
      <c r="N44" s="95"/>
      <c r="O44" s="95"/>
      <c r="P44" s="95"/>
      <c r="Q44" s="95"/>
      <c r="R44" s="95"/>
      <c r="S44" s="95"/>
      <c r="T44" s="95"/>
    </row>
    <row r="45" spans="1:20">
      <c r="A45" s="98" t="s">
        <v>71</v>
      </c>
      <c r="B45" s="101" t="s">
        <v>42</v>
      </c>
      <c r="C45" s="102">
        <f>SUM(Форма35:Форма!C45)</f>
        <v>0</v>
      </c>
      <c r="D45" s="102">
        <f t="shared" si="0"/>
        <v>0</v>
      </c>
      <c r="E45" s="103"/>
      <c r="F45" s="102">
        <f>SUM(Форма35:Форма!F45)</f>
        <v>0</v>
      </c>
      <c r="G45" s="102">
        <f t="shared" si="1"/>
        <v>0</v>
      </c>
      <c r="H45" s="102">
        <f t="shared" si="2"/>
        <v>0</v>
      </c>
      <c r="I45" s="102">
        <f t="shared" si="3"/>
        <v>0</v>
      </c>
      <c r="J45" s="94"/>
      <c r="K45" s="94"/>
      <c r="L45" s="95"/>
      <c r="M45" s="95"/>
      <c r="N45" s="95"/>
      <c r="O45" s="95"/>
      <c r="P45" s="95"/>
      <c r="Q45" s="95"/>
      <c r="R45" s="95"/>
      <c r="S45" s="95"/>
      <c r="T45" s="95"/>
    </row>
    <row r="46" spans="1:20">
      <c r="A46" s="98" t="s">
        <v>72</v>
      </c>
      <c r="B46" s="101" t="s">
        <v>91</v>
      </c>
      <c r="C46" s="102">
        <v>118.36</v>
      </c>
      <c r="D46" s="102">
        <f t="shared" si="0"/>
        <v>118.36</v>
      </c>
      <c r="E46" s="103">
        <v>101</v>
      </c>
      <c r="F46" s="102">
        <v>0</v>
      </c>
      <c r="G46" s="102">
        <f t="shared" si="1"/>
        <v>118.36</v>
      </c>
      <c r="H46" s="102">
        <f t="shared" si="2"/>
        <v>118.36</v>
      </c>
      <c r="I46" s="102">
        <f t="shared" si="3"/>
        <v>101</v>
      </c>
      <c r="J46" s="94"/>
      <c r="K46" s="94"/>
      <c r="L46" s="95"/>
      <c r="M46" s="95"/>
      <c r="N46" s="95"/>
      <c r="O46" s="95"/>
      <c r="P46" s="95"/>
      <c r="Q46" s="95"/>
      <c r="R46" s="95"/>
      <c r="S46" s="95"/>
      <c r="T46" s="95"/>
    </row>
    <row r="47" spans="1:20">
      <c r="A47" s="95"/>
      <c r="B47" s="95"/>
      <c r="C47" s="105"/>
      <c r="D47" s="105"/>
      <c r="E47" s="106"/>
      <c r="F47" s="105"/>
      <c r="G47" s="105"/>
      <c r="H47" s="105"/>
      <c r="I47" s="105"/>
      <c r="J47" s="94"/>
      <c r="K47" s="94"/>
      <c r="L47" s="95"/>
      <c r="M47" s="95"/>
      <c r="N47" s="95"/>
      <c r="O47" s="95"/>
      <c r="P47" s="95"/>
      <c r="Q47" s="95"/>
      <c r="R47" s="95"/>
      <c r="S47" s="95"/>
      <c r="T47" s="95"/>
    </row>
    <row r="48" spans="1:20">
      <c r="A48" s="95"/>
      <c r="B48" s="95"/>
      <c r="C48" s="105"/>
      <c r="D48" s="105"/>
      <c r="E48" s="106"/>
      <c r="F48" s="105"/>
      <c r="G48" s="105"/>
      <c r="H48" s="105"/>
      <c r="I48" s="105"/>
      <c r="J48" s="94"/>
      <c r="K48" s="94"/>
      <c r="L48" s="95"/>
      <c r="M48" s="95"/>
      <c r="N48" s="95"/>
      <c r="O48" s="95"/>
      <c r="P48" s="95"/>
      <c r="Q48" s="95"/>
      <c r="R48" s="95"/>
      <c r="S48" s="95"/>
      <c r="T48" s="95"/>
    </row>
    <row r="49" spans="1:20">
      <c r="A49" s="95"/>
      <c r="B49" s="95"/>
      <c r="C49" s="105"/>
      <c r="D49" s="105"/>
      <c r="E49" s="106"/>
      <c r="F49" s="105"/>
      <c r="G49" s="105"/>
      <c r="H49" s="105"/>
      <c r="I49" s="105"/>
      <c r="J49" s="94"/>
      <c r="K49" s="94"/>
      <c r="L49" s="95"/>
      <c r="M49" s="95"/>
      <c r="N49" s="95"/>
      <c r="O49" s="95"/>
      <c r="P49" s="95"/>
      <c r="Q49" s="95"/>
      <c r="R49" s="95"/>
      <c r="S49" s="95"/>
      <c r="T49" s="95"/>
    </row>
    <row r="50" spans="1:20">
      <c r="A50" s="95"/>
      <c r="B50" s="95"/>
      <c r="C50" s="105"/>
      <c r="D50" s="105"/>
      <c r="E50" s="106"/>
      <c r="F50" s="105"/>
      <c r="G50" s="105"/>
      <c r="H50" s="105"/>
      <c r="I50" s="105"/>
      <c r="J50" s="94"/>
      <c r="K50" s="94"/>
      <c r="L50" s="95"/>
      <c r="M50" s="95"/>
      <c r="N50" s="95"/>
      <c r="O50" s="95"/>
      <c r="P50" s="95"/>
      <c r="Q50" s="95"/>
      <c r="R50" s="95"/>
      <c r="S50" s="95"/>
      <c r="T50" s="95"/>
    </row>
    <row r="51" spans="1:20">
      <c r="A51" s="95"/>
      <c r="B51" s="95"/>
      <c r="C51" s="105"/>
      <c r="D51" s="105"/>
      <c r="E51" s="106"/>
      <c r="F51" s="105"/>
      <c r="G51" s="105"/>
      <c r="H51" s="105"/>
      <c r="I51" s="105"/>
      <c r="J51" s="94"/>
      <c r="K51" s="94"/>
      <c r="L51" s="95"/>
      <c r="M51" s="95"/>
      <c r="N51" s="95"/>
      <c r="O51" s="95"/>
      <c r="P51" s="95"/>
      <c r="Q51" s="95"/>
      <c r="R51" s="95"/>
      <c r="S51" s="95"/>
      <c r="T51" s="95"/>
    </row>
    <row r="52" spans="1:20">
      <c r="A52" s="95"/>
      <c r="B52" s="95"/>
      <c r="C52" s="105"/>
      <c r="D52" s="105"/>
      <c r="E52" s="106"/>
      <c r="F52" s="105"/>
      <c r="G52" s="105"/>
      <c r="H52" s="105"/>
      <c r="I52" s="105"/>
      <c r="J52" s="94"/>
      <c r="K52" s="94"/>
      <c r="L52" s="95"/>
      <c r="M52" s="95"/>
      <c r="N52" s="95"/>
      <c r="O52" s="95"/>
      <c r="P52" s="95"/>
      <c r="Q52" s="95"/>
      <c r="R52" s="95"/>
      <c r="S52" s="95"/>
      <c r="T52" s="95"/>
    </row>
    <row r="53" spans="1:20">
      <c r="A53" s="95"/>
      <c r="B53" s="95"/>
      <c r="C53" s="105"/>
      <c r="D53" s="105"/>
      <c r="E53" s="106"/>
      <c r="F53" s="105"/>
      <c r="G53" s="105"/>
      <c r="H53" s="105"/>
      <c r="I53" s="105"/>
      <c r="J53" s="94"/>
      <c r="K53" s="94"/>
      <c r="L53" s="95"/>
      <c r="M53" s="95"/>
      <c r="N53" s="95"/>
      <c r="O53" s="95"/>
      <c r="P53" s="95"/>
      <c r="Q53" s="95"/>
      <c r="R53" s="95"/>
      <c r="S53" s="95"/>
      <c r="T53" s="95"/>
    </row>
    <row r="54" spans="1:20">
      <c r="A54" s="95"/>
      <c r="B54" s="95"/>
      <c r="C54" s="105"/>
      <c r="D54" s="105"/>
      <c r="E54" s="106"/>
      <c r="F54" s="105"/>
      <c r="G54" s="105"/>
      <c r="H54" s="105"/>
      <c r="I54" s="105"/>
      <c r="J54" s="94"/>
      <c r="K54" s="94"/>
      <c r="L54" s="95"/>
      <c r="M54" s="95"/>
      <c r="N54" s="95"/>
      <c r="O54" s="95"/>
      <c r="P54" s="95"/>
      <c r="Q54" s="95"/>
      <c r="R54" s="95"/>
      <c r="S54" s="95"/>
      <c r="T54" s="95"/>
    </row>
    <row r="55" spans="1:20">
      <c r="A55" s="95"/>
      <c r="B55" s="95"/>
      <c r="C55" s="105"/>
      <c r="D55" s="105"/>
      <c r="E55" s="106"/>
      <c r="F55" s="105"/>
      <c r="G55" s="105"/>
      <c r="H55" s="105"/>
      <c r="I55" s="105"/>
      <c r="J55" s="94"/>
      <c r="K55" s="94"/>
      <c r="L55" s="95"/>
      <c r="M55" s="95"/>
      <c r="N55" s="95"/>
      <c r="O55" s="95"/>
      <c r="P55" s="95"/>
      <c r="Q55" s="95"/>
      <c r="R55" s="95"/>
      <c r="S55" s="95"/>
      <c r="T55" s="95"/>
    </row>
    <row r="56" spans="1:20">
      <c r="A56" s="95"/>
      <c r="B56" s="95"/>
      <c r="C56" s="105"/>
      <c r="D56" s="105"/>
      <c r="E56" s="106"/>
      <c r="F56" s="105"/>
      <c r="G56" s="105"/>
      <c r="H56" s="105"/>
      <c r="I56" s="105"/>
      <c r="J56" s="94"/>
      <c r="K56" s="94"/>
      <c r="L56" s="95"/>
      <c r="M56" s="95"/>
      <c r="N56" s="95"/>
      <c r="O56" s="95"/>
      <c r="P56" s="95"/>
      <c r="Q56" s="95"/>
      <c r="R56" s="95"/>
      <c r="S56" s="95"/>
      <c r="T56" s="95"/>
    </row>
    <row r="57" spans="1:20">
      <c r="A57" s="95"/>
      <c r="B57" s="95"/>
      <c r="C57" s="105"/>
      <c r="D57" s="105"/>
      <c r="E57" s="106"/>
      <c r="F57" s="105"/>
      <c r="G57" s="105"/>
      <c r="H57" s="105"/>
      <c r="I57" s="105"/>
      <c r="J57" s="94"/>
      <c r="K57" s="94"/>
      <c r="L57" s="95"/>
      <c r="M57" s="95"/>
      <c r="N57" s="95"/>
      <c r="O57" s="95"/>
      <c r="P57" s="95"/>
      <c r="Q57" s="95"/>
      <c r="R57" s="95"/>
      <c r="S57" s="95"/>
      <c r="T57" s="95"/>
    </row>
    <row r="58" spans="1:20">
      <c r="A58" s="95"/>
      <c r="B58" s="95"/>
      <c r="C58" s="105"/>
      <c r="D58" s="105"/>
      <c r="E58" s="106"/>
      <c r="F58" s="105"/>
      <c r="G58" s="105"/>
      <c r="H58" s="105"/>
      <c r="I58" s="105"/>
      <c r="J58" s="94"/>
      <c r="K58" s="94"/>
      <c r="L58" s="95"/>
      <c r="M58" s="95"/>
      <c r="N58" s="95"/>
      <c r="O58" s="95"/>
      <c r="P58" s="95"/>
      <c r="Q58" s="95"/>
      <c r="R58" s="95"/>
      <c r="S58" s="95"/>
      <c r="T58" s="95"/>
    </row>
    <row r="59" spans="1:20">
      <c r="A59" s="95"/>
      <c r="B59" s="95"/>
      <c r="C59" s="105"/>
      <c r="D59" s="105"/>
      <c r="E59" s="106"/>
      <c r="F59" s="105"/>
      <c r="G59" s="105"/>
      <c r="H59" s="105"/>
      <c r="I59" s="105"/>
      <c r="J59" s="94"/>
      <c r="K59" s="94"/>
      <c r="L59" s="95"/>
      <c r="M59" s="95"/>
      <c r="N59" s="95"/>
      <c r="O59" s="95"/>
      <c r="P59" s="95"/>
      <c r="Q59" s="95"/>
      <c r="R59" s="95"/>
      <c r="S59" s="95"/>
      <c r="T59" s="95"/>
    </row>
    <row r="60" spans="1:20">
      <c r="A60" s="95"/>
      <c r="B60" s="95"/>
      <c r="C60" s="105"/>
      <c r="D60" s="105"/>
      <c r="E60" s="106"/>
      <c r="F60" s="105"/>
      <c r="G60" s="105"/>
      <c r="H60" s="105"/>
      <c r="I60" s="105"/>
      <c r="J60" s="94"/>
      <c r="K60" s="94"/>
      <c r="L60" s="95"/>
      <c r="M60" s="95"/>
      <c r="N60" s="95"/>
      <c r="O60" s="95"/>
      <c r="P60" s="95"/>
      <c r="Q60" s="95"/>
      <c r="R60" s="95"/>
      <c r="S60" s="95"/>
      <c r="T60" s="95"/>
    </row>
    <row r="61" spans="1:20">
      <c r="A61" s="95"/>
      <c r="B61" s="95"/>
      <c r="C61" s="105"/>
      <c r="D61" s="105"/>
      <c r="E61" s="106"/>
      <c r="F61" s="105"/>
      <c r="G61" s="105"/>
      <c r="H61" s="105"/>
      <c r="I61" s="105"/>
      <c r="J61" s="94"/>
      <c r="K61" s="94"/>
      <c r="L61" s="95"/>
      <c r="M61" s="95"/>
      <c r="N61" s="95"/>
      <c r="O61" s="95"/>
      <c r="P61" s="95"/>
      <c r="Q61" s="95"/>
      <c r="R61" s="95"/>
      <c r="S61" s="95"/>
      <c r="T61" s="95"/>
    </row>
    <row r="62" spans="1:20">
      <c r="A62" s="95"/>
      <c r="B62" s="95"/>
      <c r="C62" s="105"/>
      <c r="D62" s="105"/>
      <c r="E62" s="106"/>
      <c r="F62" s="105"/>
      <c r="G62" s="105"/>
      <c r="H62" s="105"/>
      <c r="I62" s="105"/>
      <c r="J62" s="94"/>
      <c r="K62" s="94"/>
      <c r="L62" s="95"/>
      <c r="M62" s="95"/>
      <c r="N62" s="95"/>
      <c r="O62" s="95"/>
      <c r="P62" s="95"/>
      <c r="Q62" s="95"/>
      <c r="R62" s="95"/>
      <c r="S62" s="95"/>
      <c r="T62" s="95"/>
    </row>
    <row r="63" spans="1:20">
      <c r="A63" s="95"/>
      <c r="B63" s="95"/>
      <c r="C63" s="105"/>
      <c r="D63" s="105"/>
      <c r="E63" s="106"/>
      <c r="F63" s="105"/>
      <c r="G63" s="105"/>
      <c r="H63" s="105"/>
      <c r="I63" s="105"/>
      <c r="J63" s="94"/>
      <c r="K63" s="94"/>
      <c r="L63" s="95"/>
      <c r="M63" s="95"/>
      <c r="N63" s="95"/>
      <c r="O63" s="95"/>
      <c r="P63" s="95"/>
      <c r="Q63" s="95"/>
      <c r="R63" s="95"/>
      <c r="S63" s="95"/>
      <c r="T63" s="95"/>
    </row>
    <row r="64" spans="1:20">
      <c r="A64" s="95"/>
      <c r="B64" s="95"/>
      <c r="C64" s="105"/>
      <c r="D64" s="105"/>
      <c r="E64" s="106"/>
      <c r="F64" s="105"/>
      <c r="G64" s="105"/>
      <c r="H64" s="105"/>
      <c r="I64" s="105"/>
      <c r="J64" s="94"/>
      <c r="K64" s="94"/>
      <c r="L64" s="95"/>
      <c r="M64" s="95"/>
      <c r="N64" s="95"/>
      <c r="O64" s="95"/>
      <c r="P64" s="95"/>
      <c r="Q64" s="95"/>
      <c r="R64" s="95"/>
      <c r="S64" s="95"/>
      <c r="T64" s="95"/>
    </row>
    <row r="65" spans="1:20">
      <c r="A65" s="95"/>
      <c r="B65" s="95"/>
      <c r="C65" s="105"/>
      <c r="D65" s="105"/>
      <c r="E65" s="106"/>
      <c r="F65" s="105"/>
      <c r="G65" s="105"/>
      <c r="H65" s="105"/>
      <c r="I65" s="105"/>
      <c r="J65" s="94"/>
      <c r="K65" s="94"/>
      <c r="L65" s="95"/>
      <c r="M65" s="95"/>
      <c r="N65" s="95"/>
      <c r="O65" s="95"/>
      <c r="P65" s="95"/>
      <c r="Q65" s="95"/>
      <c r="R65" s="95"/>
      <c r="S65" s="95"/>
      <c r="T65" s="95"/>
    </row>
    <row r="66" spans="1:20">
      <c r="A66" s="95"/>
      <c r="B66" s="95"/>
      <c r="C66" s="105"/>
      <c r="D66" s="105"/>
      <c r="E66" s="106"/>
      <c r="F66" s="105"/>
      <c r="G66" s="105"/>
      <c r="H66" s="105"/>
      <c r="I66" s="105"/>
      <c r="J66" s="94"/>
      <c r="K66" s="94"/>
      <c r="L66" s="95"/>
      <c r="M66" s="95"/>
      <c r="N66" s="95"/>
      <c r="O66" s="95"/>
      <c r="P66" s="95"/>
      <c r="Q66" s="95"/>
      <c r="R66" s="95"/>
      <c r="S66" s="95"/>
      <c r="T66" s="95"/>
    </row>
    <row r="67" spans="1:20">
      <c r="A67" s="95"/>
      <c r="B67" s="95"/>
      <c r="C67" s="105"/>
      <c r="D67" s="105"/>
      <c r="E67" s="106"/>
      <c r="F67" s="105"/>
      <c r="G67" s="105"/>
      <c r="H67" s="105"/>
      <c r="I67" s="105"/>
      <c r="J67" s="94"/>
      <c r="K67" s="94"/>
      <c r="L67" s="95"/>
      <c r="M67" s="95"/>
      <c r="N67" s="95"/>
      <c r="O67" s="95"/>
      <c r="P67" s="95"/>
      <c r="Q67" s="95"/>
      <c r="R67" s="95"/>
      <c r="S67" s="95"/>
      <c r="T67" s="95"/>
    </row>
    <row r="68" spans="1:20">
      <c r="A68" s="95"/>
      <c r="B68" s="95"/>
      <c r="C68" s="105"/>
      <c r="D68" s="105"/>
      <c r="E68" s="106"/>
      <c r="F68" s="105"/>
      <c r="G68" s="105"/>
      <c r="H68" s="105"/>
      <c r="I68" s="105"/>
      <c r="J68" s="94"/>
      <c r="K68" s="94"/>
      <c r="L68" s="95"/>
      <c r="M68" s="95"/>
      <c r="N68" s="95"/>
      <c r="O68" s="95"/>
      <c r="P68" s="95"/>
      <c r="Q68" s="95"/>
      <c r="R68" s="95"/>
      <c r="S68" s="95"/>
      <c r="T68" s="95"/>
    </row>
    <row r="69" spans="1:20">
      <c r="A69" s="95"/>
      <c r="B69" s="95"/>
      <c r="C69" s="105"/>
      <c r="D69" s="105"/>
      <c r="E69" s="106"/>
      <c r="F69" s="105"/>
      <c r="G69" s="105"/>
      <c r="H69" s="105"/>
      <c r="I69" s="105"/>
      <c r="J69" s="94"/>
      <c r="K69" s="94"/>
      <c r="L69" s="95"/>
      <c r="M69" s="95"/>
      <c r="N69" s="95"/>
      <c r="O69" s="95"/>
      <c r="P69" s="95"/>
      <c r="Q69" s="95"/>
      <c r="R69" s="95"/>
      <c r="S69" s="95"/>
      <c r="T69" s="95"/>
    </row>
    <row r="70" spans="1:20">
      <c r="A70" s="95"/>
      <c r="B70" s="95"/>
      <c r="C70" s="105"/>
      <c r="D70" s="105"/>
      <c r="E70" s="106"/>
      <c r="F70" s="105"/>
      <c r="G70" s="105"/>
      <c r="H70" s="105"/>
      <c r="I70" s="105"/>
      <c r="J70" s="94"/>
      <c r="K70" s="94"/>
      <c r="L70" s="95"/>
      <c r="M70" s="95"/>
      <c r="N70" s="95"/>
      <c r="O70" s="95"/>
      <c r="P70" s="95"/>
      <c r="Q70" s="95"/>
      <c r="R70" s="95"/>
      <c r="S70" s="95"/>
      <c r="T70" s="95"/>
    </row>
    <row r="71" spans="1:20">
      <c r="A71" s="95"/>
      <c r="B71" s="95"/>
      <c r="C71" s="105"/>
      <c r="D71" s="105"/>
      <c r="E71" s="106"/>
      <c r="F71" s="105"/>
      <c r="G71" s="105"/>
      <c r="H71" s="105"/>
      <c r="I71" s="105"/>
      <c r="J71" s="94"/>
      <c r="K71" s="94"/>
      <c r="L71" s="95"/>
      <c r="M71" s="95"/>
      <c r="N71" s="95"/>
      <c r="O71" s="95"/>
      <c r="P71" s="95"/>
      <c r="Q71" s="95"/>
      <c r="R71" s="95"/>
      <c r="S71" s="95"/>
      <c r="T71" s="95"/>
    </row>
    <row r="72" spans="1:20">
      <c r="A72" s="95"/>
      <c r="B72" s="95"/>
      <c r="C72" s="105"/>
      <c r="D72" s="105"/>
      <c r="E72" s="106"/>
      <c r="F72" s="105"/>
      <c r="G72" s="105"/>
      <c r="H72" s="105"/>
      <c r="I72" s="105"/>
      <c r="J72" s="94"/>
      <c r="K72" s="94"/>
      <c r="L72" s="95"/>
      <c r="M72" s="95"/>
      <c r="N72" s="95"/>
      <c r="O72" s="95"/>
      <c r="P72" s="95"/>
      <c r="Q72" s="95"/>
      <c r="R72" s="95"/>
      <c r="S72" s="95"/>
      <c r="T72" s="95"/>
    </row>
    <row r="73" spans="1:20">
      <c r="A73" s="95"/>
      <c r="B73" s="95"/>
      <c r="C73" s="105"/>
      <c r="D73" s="105"/>
      <c r="E73" s="106"/>
      <c r="F73" s="105"/>
      <c r="G73" s="105"/>
      <c r="H73" s="105"/>
      <c r="I73" s="105"/>
      <c r="J73" s="94"/>
      <c r="K73" s="94"/>
      <c r="L73" s="95"/>
      <c r="M73" s="95"/>
      <c r="N73" s="95"/>
      <c r="O73" s="95"/>
      <c r="P73" s="95"/>
      <c r="Q73" s="95"/>
      <c r="R73" s="95"/>
      <c r="S73" s="95"/>
      <c r="T73" s="95"/>
    </row>
    <row r="74" spans="1:20">
      <c r="A74" s="95"/>
      <c r="B74" s="95"/>
      <c r="C74" s="105"/>
      <c r="D74" s="105"/>
      <c r="E74" s="106"/>
      <c r="F74" s="105"/>
      <c r="G74" s="105"/>
      <c r="H74" s="105"/>
      <c r="I74" s="105"/>
      <c r="J74" s="94"/>
      <c r="K74" s="94"/>
      <c r="L74" s="95"/>
      <c r="M74" s="95"/>
      <c r="N74" s="95"/>
      <c r="O74" s="95"/>
      <c r="P74" s="95"/>
      <c r="Q74" s="95"/>
      <c r="R74" s="95"/>
      <c r="S74" s="95"/>
      <c r="T74" s="95"/>
    </row>
    <row r="75" spans="1:20">
      <c r="A75" s="95"/>
      <c r="B75" s="95"/>
      <c r="C75" s="105"/>
      <c r="D75" s="105"/>
      <c r="E75" s="106"/>
      <c r="F75" s="105"/>
      <c r="G75" s="105"/>
      <c r="H75" s="105"/>
      <c r="I75" s="105"/>
      <c r="J75" s="94"/>
      <c r="K75" s="94"/>
      <c r="L75" s="95"/>
      <c r="M75" s="95"/>
      <c r="N75" s="95"/>
      <c r="O75" s="95"/>
      <c r="P75" s="95"/>
      <c r="Q75" s="95"/>
      <c r="R75" s="95"/>
      <c r="S75" s="95"/>
      <c r="T75" s="95"/>
    </row>
    <row r="76" spans="1:20">
      <c r="A76" s="95"/>
      <c r="B76" s="95"/>
      <c r="C76" s="105"/>
      <c r="D76" s="105"/>
      <c r="E76" s="106"/>
      <c r="F76" s="105"/>
      <c r="G76" s="105"/>
      <c r="H76" s="105"/>
      <c r="I76" s="105"/>
      <c r="J76" s="94"/>
      <c r="K76" s="94"/>
      <c r="L76" s="95"/>
      <c r="M76" s="95"/>
      <c r="N76" s="95"/>
      <c r="O76" s="95"/>
      <c r="P76" s="95"/>
      <c r="Q76" s="95"/>
      <c r="R76" s="95"/>
      <c r="S76" s="95"/>
      <c r="T76" s="95"/>
    </row>
    <row r="77" spans="1:20">
      <c r="A77" s="95"/>
      <c r="B77" s="95"/>
      <c r="C77" s="105"/>
      <c r="D77" s="105"/>
      <c r="E77" s="106"/>
      <c r="F77" s="105"/>
      <c r="G77" s="105"/>
      <c r="H77" s="105"/>
      <c r="I77" s="105"/>
      <c r="J77" s="94"/>
      <c r="K77" s="94"/>
      <c r="L77" s="95"/>
      <c r="M77" s="95"/>
      <c r="N77" s="95"/>
      <c r="O77" s="95"/>
      <c r="P77" s="95"/>
      <c r="Q77" s="95"/>
      <c r="R77" s="95"/>
      <c r="S77" s="95"/>
      <c r="T77" s="95"/>
    </row>
    <row r="78" spans="1:20">
      <c r="A78" s="95"/>
      <c r="B78" s="95"/>
      <c r="C78" s="105"/>
      <c r="D78" s="105"/>
      <c r="E78" s="106"/>
      <c r="F78" s="105"/>
      <c r="G78" s="105"/>
      <c r="H78" s="105"/>
      <c r="I78" s="105"/>
      <c r="J78" s="94"/>
      <c r="K78" s="94"/>
      <c r="L78" s="95"/>
      <c r="M78" s="95"/>
      <c r="N78" s="95"/>
      <c r="O78" s="95"/>
      <c r="P78" s="95"/>
      <c r="Q78" s="95"/>
      <c r="R78" s="95"/>
      <c r="S78" s="95"/>
      <c r="T78" s="95"/>
    </row>
    <row r="79" spans="1:20">
      <c r="A79" s="95"/>
      <c r="B79" s="95"/>
      <c r="C79" s="105"/>
      <c r="D79" s="105"/>
      <c r="E79" s="106"/>
      <c r="F79" s="105"/>
      <c r="G79" s="105"/>
      <c r="H79" s="105"/>
      <c r="I79" s="105"/>
      <c r="J79" s="94"/>
      <c r="K79" s="94"/>
      <c r="L79" s="95"/>
      <c r="M79" s="95"/>
      <c r="N79" s="95"/>
      <c r="O79" s="95"/>
      <c r="P79" s="95"/>
      <c r="Q79" s="95"/>
      <c r="R79" s="95"/>
      <c r="S79" s="95"/>
      <c r="T79" s="95"/>
    </row>
    <row r="80" spans="1:20">
      <c r="A80" s="95"/>
      <c r="B80" s="95"/>
      <c r="C80" s="105"/>
      <c r="D80" s="105"/>
      <c r="E80" s="106"/>
      <c r="F80" s="105"/>
      <c r="G80" s="105"/>
      <c r="H80" s="105"/>
      <c r="I80" s="105"/>
      <c r="J80" s="94"/>
      <c r="K80" s="94"/>
      <c r="L80" s="95"/>
      <c r="M80" s="95"/>
      <c r="N80" s="95"/>
      <c r="O80" s="95"/>
      <c r="P80" s="95"/>
      <c r="Q80" s="95"/>
      <c r="R80" s="95"/>
      <c r="S80" s="95"/>
      <c r="T80" s="95"/>
    </row>
    <row r="81" spans="1:20">
      <c r="A81" s="95"/>
      <c r="B81" s="95"/>
      <c r="C81" s="105"/>
      <c r="D81" s="105"/>
      <c r="E81" s="106"/>
      <c r="F81" s="105"/>
      <c r="G81" s="105"/>
      <c r="H81" s="105"/>
      <c r="I81" s="105"/>
      <c r="J81" s="94"/>
      <c r="K81" s="94"/>
      <c r="L81" s="95"/>
      <c r="M81" s="95"/>
      <c r="N81" s="95"/>
      <c r="O81" s="95"/>
      <c r="P81" s="95"/>
      <c r="Q81" s="95"/>
      <c r="R81" s="95"/>
      <c r="S81" s="95"/>
      <c r="T81" s="95"/>
    </row>
    <row r="82" spans="1:20">
      <c r="A82" s="95"/>
      <c r="B82" s="95"/>
      <c r="C82" s="105"/>
      <c r="D82" s="105"/>
      <c r="E82" s="106"/>
      <c r="F82" s="105"/>
      <c r="G82" s="105"/>
      <c r="H82" s="105"/>
      <c r="I82" s="105"/>
      <c r="J82" s="94"/>
      <c r="K82" s="94"/>
      <c r="L82" s="95"/>
      <c r="M82" s="95"/>
      <c r="N82" s="95"/>
      <c r="O82" s="95"/>
      <c r="P82" s="95"/>
      <c r="Q82" s="95"/>
      <c r="R82" s="95"/>
      <c r="S82" s="95"/>
      <c r="T82" s="95"/>
    </row>
    <row r="83" spans="1:20">
      <c r="A83" s="95"/>
      <c r="B83" s="95"/>
      <c r="C83" s="105"/>
      <c r="D83" s="105"/>
      <c r="E83" s="106"/>
      <c r="F83" s="105"/>
      <c r="G83" s="105"/>
      <c r="H83" s="105"/>
      <c r="I83" s="105"/>
      <c r="J83" s="94"/>
      <c r="K83" s="94"/>
      <c r="L83" s="95"/>
      <c r="M83" s="95"/>
      <c r="N83" s="95"/>
      <c r="O83" s="95"/>
      <c r="P83" s="95"/>
      <c r="Q83" s="95"/>
      <c r="R83" s="95"/>
      <c r="S83" s="95"/>
      <c r="T83" s="95"/>
    </row>
    <row r="84" spans="1:20">
      <c r="A84" s="95"/>
      <c r="B84" s="95"/>
      <c r="C84" s="105"/>
      <c r="D84" s="105"/>
      <c r="E84" s="106"/>
      <c r="F84" s="105"/>
      <c r="G84" s="105"/>
      <c r="H84" s="105"/>
      <c r="I84" s="105"/>
      <c r="J84" s="94"/>
      <c r="K84" s="94"/>
      <c r="L84" s="95"/>
      <c r="M84" s="95"/>
      <c r="N84" s="95"/>
      <c r="O84" s="95"/>
      <c r="P84" s="95"/>
      <c r="Q84" s="95"/>
      <c r="R84" s="95"/>
      <c r="S84" s="95"/>
      <c r="T84" s="95"/>
    </row>
    <row r="85" spans="1:20">
      <c r="A85" s="95"/>
      <c r="B85" s="95"/>
      <c r="C85" s="105"/>
      <c r="D85" s="105"/>
      <c r="E85" s="106"/>
      <c r="F85" s="105"/>
      <c r="G85" s="105"/>
      <c r="H85" s="105"/>
      <c r="I85" s="105"/>
      <c r="J85" s="94"/>
      <c r="K85" s="94"/>
      <c r="L85" s="95"/>
      <c r="M85" s="95"/>
      <c r="N85" s="95"/>
      <c r="O85" s="95"/>
      <c r="P85" s="95"/>
      <c r="Q85" s="95"/>
      <c r="R85" s="95"/>
      <c r="S85" s="95"/>
      <c r="T85" s="95"/>
    </row>
    <row r="86" spans="1:20">
      <c r="A86" s="95"/>
      <c r="B86" s="95"/>
      <c r="C86" s="105"/>
      <c r="D86" s="105"/>
      <c r="E86" s="106"/>
      <c r="F86" s="105"/>
      <c r="G86" s="105"/>
      <c r="H86" s="105"/>
      <c r="I86" s="105"/>
      <c r="J86" s="94"/>
      <c r="K86" s="94"/>
      <c r="L86" s="95"/>
      <c r="M86" s="95"/>
      <c r="N86" s="95"/>
      <c r="O86" s="95"/>
      <c r="P86" s="95"/>
      <c r="Q86" s="95"/>
      <c r="R86" s="95"/>
      <c r="S86" s="95"/>
      <c r="T86" s="95"/>
    </row>
    <row r="87" spans="1:20">
      <c r="A87" s="95"/>
      <c r="B87" s="95"/>
      <c r="C87" s="105"/>
      <c r="D87" s="105"/>
      <c r="E87" s="106"/>
      <c r="F87" s="105"/>
      <c r="G87" s="105"/>
      <c r="H87" s="105"/>
      <c r="I87" s="105"/>
      <c r="J87" s="94"/>
      <c r="K87" s="94"/>
      <c r="L87" s="95"/>
      <c r="M87" s="95"/>
      <c r="N87" s="95"/>
      <c r="O87" s="95"/>
      <c r="P87" s="95"/>
      <c r="Q87" s="95"/>
      <c r="R87" s="95"/>
      <c r="S87" s="95"/>
      <c r="T87" s="95"/>
    </row>
    <row r="88" spans="1:20">
      <c r="A88" s="95"/>
      <c r="B88" s="95"/>
      <c r="C88" s="105"/>
      <c r="D88" s="105"/>
      <c r="E88" s="106"/>
      <c r="F88" s="105"/>
      <c r="G88" s="105"/>
      <c r="H88" s="105"/>
      <c r="I88" s="105"/>
      <c r="J88" s="94"/>
      <c r="K88" s="94"/>
      <c r="L88" s="95"/>
      <c r="M88" s="95"/>
      <c r="N88" s="95"/>
      <c r="O88" s="95"/>
      <c r="P88" s="95"/>
      <c r="Q88" s="95"/>
      <c r="R88" s="95"/>
      <c r="S88" s="95"/>
      <c r="T88" s="95"/>
    </row>
    <row r="89" spans="1:20">
      <c r="A89" s="95"/>
      <c r="B89" s="95"/>
      <c r="C89" s="105"/>
      <c r="D89" s="105"/>
      <c r="E89" s="106"/>
      <c r="F89" s="105"/>
      <c r="G89" s="105"/>
      <c r="H89" s="105"/>
      <c r="I89" s="105"/>
      <c r="J89" s="94"/>
      <c r="K89" s="94"/>
      <c r="L89" s="95"/>
      <c r="M89" s="95"/>
      <c r="N89" s="95"/>
      <c r="O89" s="95"/>
      <c r="P89" s="95"/>
      <c r="Q89" s="95"/>
      <c r="R89" s="95"/>
      <c r="S89" s="95"/>
      <c r="T89" s="95"/>
    </row>
    <row r="90" spans="1:20">
      <c r="A90" s="95"/>
      <c r="B90" s="95"/>
      <c r="C90" s="105"/>
      <c r="D90" s="105"/>
      <c r="E90" s="106"/>
      <c r="F90" s="105"/>
      <c r="G90" s="105"/>
      <c r="H90" s="105"/>
      <c r="I90" s="105"/>
      <c r="J90" s="94"/>
      <c r="K90" s="94"/>
      <c r="L90" s="95"/>
      <c r="M90" s="95"/>
      <c r="N90" s="95"/>
      <c r="O90" s="95"/>
      <c r="P90" s="95"/>
      <c r="Q90" s="95"/>
      <c r="R90" s="95"/>
      <c r="S90" s="95"/>
      <c r="T90" s="95"/>
    </row>
    <row r="91" spans="1:20">
      <c r="A91" s="95"/>
      <c r="B91" s="95"/>
      <c r="C91" s="105"/>
      <c r="D91" s="105"/>
      <c r="E91" s="106"/>
      <c r="F91" s="105"/>
      <c r="G91" s="105"/>
      <c r="H91" s="105"/>
      <c r="I91" s="105"/>
      <c r="J91" s="94"/>
      <c r="K91" s="94"/>
      <c r="L91" s="95"/>
      <c r="M91" s="95"/>
      <c r="N91" s="95"/>
      <c r="O91" s="95"/>
      <c r="P91" s="95"/>
      <c r="Q91" s="95"/>
      <c r="R91" s="95"/>
      <c r="S91" s="95"/>
      <c r="T91" s="95"/>
    </row>
    <row r="92" spans="1:20">
      <c r="A92" s="95"/>
      <c r="B92" s="95"/>
      <c r="C92" s="105"/>
      <c r="D92" s="105"/>
      <c r="E92" s="106"/>
      <c r="F92" s="105"/>
      <c r="G92" s="105"/>
      <c r="H92" s="105"/>
      <c r="I92" s="105"/>
      <c r="J92" s="94"/>
      <c r="K92" s="94"/>
      <c r="L92" s="95"/>
      <c r="M92" s="95"/>
      <c r="N92" s="95"/>
      <c r="O92" s="95"/>
      <c r="P92" s="95"/>
      <c r="Q92" s="95"/>
      <c r="R92" s="95"/>
      <c r="S92" s="95"/>
      <c r="T92" s="95"/>
    </row>
    <row r="93" spans="1:20">
      <c r="A93" s="95"/>
      <c r="B93" s="95"/>
      <c r="C93" s="105"/>
      <c r="D93" s="105"/>
      <c r="E93" s="106"/>
      <c r="F93" s="105"/>
      <c r="G93" s="105"/>
      <c r="H93" s="105"/>
      <c r="I93" s="105"/>
      <c r="J93" s="94"/>
      <c r="K93" s="94"/>
      <c r="L93" s="95"/>
      <c r="M93" s="95"/>
      <c r="N93" s="95"/>
      <c r="O93" s="95"/>
      <c r="P93" s="95"/>
      <c r="Q93" s="95"/>
      <c r="R93" s="95"/>
      <c r="S93" s="95"/>
      <c r="T93" s="95"/>
    </row>
    <row r="94" spans="1:20">
      <c r="A94" s="95"/>
      <c r="B94" s="95"/>
      <c r="C94" s="105"/>
      <c r="D94" s="105"/>
      <c r="E94" s="106"/>
      <c r="F94" s="105"/>
      <c r="G94" s="105"/>
      <c r="H94" s="105"/>
      <c r="I94" s="105"/>
      <c r="J94" s="94"/>
      <c r="K94" s="94"/>
      <c r="L94" s="95"/>
      <c r="M94" s="95"/>
      <c r="N94" s="95"/>
      <c r="O94" s="95"/>
      <c r="P94" s="95"/>
      <c r="Q94" s="95"/>
      <c r="R94" s="95"/>
      <c r="S94" s="95"/>
      <c r="T94" s="95"/>
    </row>
    <row r="95" spans="1:20">
      <c r="A95" s="95"/>
      <c r="B95" s="95"/>
      <c r="C95" s="105"/>
      <c r="D95" s="105"/>
      <c r="E95" s="106"/>
      <c r="F95" s="105"/>
      <c r="G95" s="105"/>
      <c r="H95" s="105"/>
      <c r="I95" s="105"/>
      <c r="J95" s="94"/>
      <c r="K95" s="94"/>
      <c r="L95" s="95"/>
      <c r="M95" s="95"/>
      <c r="N95" s="95"/>
      <c r="O95" s="95"/>
      <c r="P95" s="95"/>
      <c r="Q95" s="95"/>
      <c r="R95" s="95"/>
      <c r="S95" s="95"/>
      <c r="T95" s="95"/>
    </row>
    <row r="96" spans="1:20">
      <c r="A96" s="95"/>
      <c r="B96" s="95"/>
      <c r="C96" s="105"/>
      <c r="D96" s="105"/>
      <c r="E96" s="106"/>
      <c r="F96" s="105"/>
      <c r="G96" s="105"/>
      <c r="H96" s="105"/>
      <c r="I96" s="105"/>
      <c r="J96" s="94"/>
      <c r="K96" s="94"/>
      <c r="L96" s="95"/>
      <c r="M96" s="95"/>
      <c r="N96" s="95"/>
      <c r="O96" s="95"/>
      <c r="P96" s="95"/>
      <c r="Q96" s="95"/>
      <c r="R96" s="95"/>
      <c r="S96" s="95"/>
      <c r="T96" s="95"/>
    </row>
    <row r="97" spans="1:20">
      <c r="A97" s="95"/>
      <c r="B97" s="95"/>
      <c r="C97" s="105"/>
      <c r="D97" s="105"/>
      <c r="E97" s="106"/>
      <c r="F97" s="105"/>
      <c r="G97" s="105"/>
      <c r="H97" s="105"/>
      <c r="I97" s="105"/>
      <c r="J97" s="94"/>
      <c r="K97" s="94"/>
      <c r="L97" s="95"/>
      <c r="M97" s="95"/>
      <c r="N97" s="95"/>
      <c r="O97" s="95"/>
      <c r="P97" s="95"/>
      <c r="Q97" s="95"/>
      <c r="R97" s="95"/>
      <c r="S97" s="95"/>
      <c r="T97" s="95"/>
    </row>
    <row r="98" spans="1:20">
      <c r="A98" s="95"/>
      <c r="B98" s="95"/>
      <c r="C98" s="105"/>
      <c r="D98" s="105"/>
      <c r="E98" s="106"/>
      <c r="F98" s="105"/>
      <c r="G98" s="105"/>
      <c r="H98" s="105"/>
      <c r="I98" s="105"/>
      <c r="J98" s="94"/>
      <c r="K98" s="94"/>
      <c r="L98" s="95"/>
      <c r="M98" s="95"/>
      <c r="N98" s="95"/>
      <c r="O98" s="95"/>
      <c r="P98" s="95"/>
      <c r="Q98" s="95"/>
      <c r="R98" s="95"/>
      <c r="S98" s="95"/>
      <c r="T98" s="95"/>
    </row>
    <row r="99" spans="1:20">
      <c r="A99" s="95"/>
      <c r="B99" s="95"/>
      <c r="C99" s="105"/>
      <c r="D99" s="105"/>
      <c r="E99" s="106"/>
      <c r="F99" s="105"/>
      <c r="G99" s="105"/>
      <c r="H99" s="105"/>
      <c r="I99" s="105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</row>
    <row r="100" spans="1:20">
      <c r="A100" s="95"/>
      <c r="B100" s="95"/>
      <c r="C100" s="105"/>
      <c r="D100" s="105"/>
      <c r="E100" s="106"/>
      <c r="F100" s="105"/>
      <c r="G100" s="105"/>
      <c r="H100" s="105"/>
      <c r="I100" s="105"/>
      <c r="J100" s="94"/>
      <c r="K100" s="94"/>
      <c r="L100" s="95"/>
      <c r="M100" s="95"/>
      <c r="N100" s="95"/>
      <c r="O100" s="95"/>
      <c r="P100" s="95"/>
      <c r="Q100" s="95"/>
      <c r="R100" s="95"/>
      <c r="S100" s="95"/>
      <c r="T100" s="95"/>
    </row>
    <row r="101" spans="1:20">
      <c r="A101" s="95"/>
      <c r="B101" s="95"/>
      <c r="C101" s="105"/>
      <c r="D101" s="105"/>
      <c r="E101" s="106"/>
      <c r="F101" s="105"/>
      <c r="G101" s="105"/>
      <c r="H101" s="105"/>
      <c r="I101" s="105"/>
      <c r="J101" s="94"/>
      <c r="K101" s="94"/>
      <c r="L101" s="95"/>
      <c r="M101" s="95"/>
      <c r="N101" s="95"/>
      <c r="O101" s="95"/>
      <c r="P101" s="95"/>
      <c r="Q101" s="95"/>
      <c r="R101" s="95"/>
      <c r="S101" s="95"/>
      <c r="T101" s="95"/>
    </row>
    <row r="102" spans="1:20">
      <c r="A102" s="95"/>
      <c r="B102" s="95"/>
      <c r="C102" s="105"/>
      <c r="D102" s="105"/>
      <c r="E102" s="106"/>
      <c r="F102" s="105"/>
      <c r="G102" s="105"/>
      <c r="H102" s="105"/>
      <c r="I102" s="105"/>
      <c r="J102" s="94"/>
      <c r="K102" s="94"/>
      <c r="L102" s="95"/>
      <c r="M102" s="95"/>
      <c r="N102" s="95"/>
      <c r="O102" s="95"/>
      <c r="P102" s="95"/>
      <c r="Q102" s="95"/>
      <c r="R102" s="95"/>
      <c r="S102" s="95"/>
      <c r="T102" s="95"/>
    </row>
    <row r="103" spans="1:20">
      <c r="A103" s="95"/>
      <c r="B103" s="95"/>
      <c r="C103" s="105"/>
      <c r="D103" s="105"/>
      <c r="E103" s="106"/>
      <c r="F103" s="105"/>
      <c r="G103" s="105"/>
      <c r="H103" s="105"/>
      <c r="I103" s="105"/>
      <c r="J103" s="94"/>
      <c r="K103" s="94"/>
      <c r="L103" s="95"/>
      <c r="M103" s="95"/>
      <c r="N103" s="95"/>
      <c r="O103" s="95"/>
      <c r="P103" s="95"/>
      <c r="Q103" s="95"/>
      <c r="R103" s="95"/>
      <c r="S103" s="95"/>
      <c r="T103" s="95"/>
    </row>
    <row r="104" spans="1:20">
      <c r="A104" s="95"/>
      <c r="B104" s="95"/>
      <c r="C104" s="105"/>
      <c r="D104" s="105"/>
      <c r="E104" s="106"/>
      <c r="F104" s="105"/>
      <c r="G104" s="105"/>
      <c r="H104" s="105"/>
      <c r="I104" s="105"/>
      <c r="J104" s="94"/>
      <c r="K104" s="94"/>
      <c r="L104" s="95"/>
      <c r="M104" s="95"/>
      <c r="N104" s="95"/>
      <c r="O104" s="95"/>
      <c r="P104" s="95"/>
      <c r="Q104" s="95"/>
      <c r="R104" s="95"/>
      <c r="S104" s="95"/>
      <c r="T104" s="95"/>
    </row>
    <row r="105" spans="1:20">
      <c r="A105" s="95"/>
      <c r="B105" s="95"/>
      <c r="C105" s="105"/>
      <c r="D105" s="105"/>
      <c r="E105" s="106"/>
      <c r="F105" s="105"/>
      <c r="G105" s="105"/>
      <c r="H105" s="105"/>
      <c r="I105" s="105"/>
      <c r="J105" s="94"/>
      <c r="K105" s="94"/>
      <c r="L105" s="95"/>
      <c r="M105" s="95"/>
      <c r="N105" s="95"/>
      <c r="O105" s="95"/>
      <c r="P105" s="95"/>
      <c r="Q105" s="95"/>
      <c r="R105" s="95"/>
      <c r="S105" s="95"/>
      <c r="T105" s="95"/>
    </row>
    <row r="106" spans="1:20">
      <c r="A106" s="95"/>
      <c r="B106" s="95"/>
      <c r="C106" s="105"/>
      <c r="D106" s="105"/>
      <c r="E106" s="106"/>
      <c r="F106" s="105"/>
      <c r="G106" s="105"/>
      <c r="H106" s="105"/>
      <c r="I106" s="105"/>
      <c r="J106" s="94"/>
      <c r="K106" s="94"/>
      <c r="L106" s="95"/>
      <c r="M106" s="95"/>
      <c r="N106" s="95"/>
      <c r="O106" s="95"/>
      <c r="P106" s="95"/>
      <c r="Q106" s="95"/>
      <c r="R106" s="95"/>
      <c r="S106" s="95"/>
      <c r="T106" s="95"/>
    </row>
    <row r="107" spans="1:20">
      <c r="A107" s="95"/>
      <c r="B107" s="95"/>
      <c r="C107" s="105"/>
      <c r="D107" s="105"/>
      <c r="E107" s="106"/>
      <c r="F107" s="105"/>
      <c r="G107" s="105"/>
      <c r="H107" s="105"/>
      <c r="I107" s="105"/>
      <c r="J107" s="94"/>
      <c r="K107" s="94"/>
      <c r="L107" s="95"/>
      <c r="M107" s="95"/>
      <c r="N107" s="95"/>
      <c r="O107" s="95"/>
      <c r="P107" s="95"/>
      <c r="Q107" s="95"/>
      <c r="R107" s="95"/>
      <c r="S107" s="95"/>
      <c r="T107" s="95"/>
    </row>
    <row r="108" spans="1:20">
      <c r="A108" s="95"/>
      <c r="B108" s="95"/>
      <c r="C108" s="105"/>
      <c r="D108" s="105"/>
      <c r="E108" s="106"/>
      <c r="F108" s="105"/>
      <c r="G108" s="105"/>
      <c r="H108" s="105"/>
      <c r="I108" s="105"/>
      <c r="J108" s="94"/>
      <c r="K108" s="94"/>
      <c r="L108" s="95"/>
      <c r="M108" s="95"/>
      <c r="N108" s="95"/>
      <c r="O108" s="95"/>
      <c r="P108" s="95"/>
      <c r="Q108" s="95"/>
      <c r="R108" s="95"/>
      <c r="S108" s="95"/>
      <c r="T108" s="95"/>
    </row>
    <row r="109" spans="1:20">
      <c r="A109" s="95"/>
      <c r="B109" s="95"/>
      <c r="C109" s="105"/>
      <c r="D109" s="105"/>
      <c r="E109" s="106"/>
      <c r="F109" s="105"/>
      <c r="G109" s="105"/>
      <c r="H109" s="105"/>
      <c r="I109" s="105"/>
      <c r="J109" s="94"/>
      <c r="K109" s="94"/>
      <c r="L109" s="95"/>
      <c r="M109" s="95"/>
      <c r="N109" s="95"/>
      <c r="O109" s="95"/>
      <c r="P109" s="95"/>
      <c r="Q109" s="95"/>
      <c r="R109" s="95"/>
      <c r="S109" s="95"/>
      <c r="T109" s="95"/>
    </row>
    <row r="110" spans="1:20">
      <c r="A110" s="95"/>
      <c r="B110" s="95"/>
      <c r="C110" s="105"/>
      <c r="D110" s="105"/>
      <c r="E110" s="106"/>
      <c r="F110" s="105"/>
      <c r="G110" s="105"/>
      <c r="H110" s="105"/>
      <c r="I110" s="105"/>
      <c r="J110" s="94"/>
      <c r="K110" s="94"/>
      <c r="L110" s="95"/>
      <c r="M110" s="95"/>
      <c r="N110" s="95"/>
      <c r="O110" s="95"/>
      <c r="P110" s="95"/>
      <c r="Q110" s="95"/>
      <c r="R110" s="95"/>
      <c r="S110" s="95"/>
      <c r="T110" s="95"/>
    </row>
    <row r="111" spans="1:20">
      <c r="A111" s="95"/>
      <c r="B111" s="95"/>
      <c r="C111" s="105"/>
      <c r="D111" s="105"/>
      <c r="E111" s="106"/>
      <c r="F111" s="105"/>
      <c r="G111" s="105"/>
      <c r="H111" s="105"/>
      <c r="I111" s="105"/>
      <c r="J111" s="94"/>
      <c r="K111" s="94"/>
      <c r="L111" s="95"/>
      <c r="M111" s="95"/>
      <c r="N111" s="95"/>
      <c r="O111" s="95"/>
      <c r="P111" s="95"/>
      <c r="Q111" s="95"/>
      <c r="R111" s="95"/>
      <c r="S111" s="95"/>
      <c r="T111" s="95"/>
    </row>
  </sheetData>
  <mergeCells count="8">
    <mergeCell ref="G7:I7"/>
    <mergeCell ref="C7:F7"/>
    <mergeCell ref="B7:B8"/>
    <mergeCell ref="A7:A8"/>
    <mergeCell ref="A1:I1"/>
    <mergeCell ref="D2:E2"/>
    <mergeCell ref="D3:E3"/>
    <mergeCell ref="C4:F4"/>
  </mergeCells>
  <pageMargins left="0.7" right="0.7" top="0.75" bottom="0.75" header="0.3" footer="0.3"/>
  <pageSetup paperSize="9" scale="82" fitToHeight="0" orientation="landscape" r:id="rId1"/>
  <ignoredErrors>
    <ignoredError sqref="B39 P39:XFD39" twoDigitTextYear="1"/>
    <ignoredError sqref="A39 A16" twoDigitTextYear="1" numberStoredAsText="1"/>
    <ignoredError sqref="A9:A15 A40:A46 A18:A3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D2" sqref="D2:E2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157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3.75</v>
      </c>
      <c r="D10" s="23"/>
      <c r="E10" s="23">
        <v>4</v>
      </c>
      <c r="F10" s="23"/>
      <c r="G10" s="23">
        <v>3.75</v>
      </c>
      <c r="H10" s="23"/>
      <c r="I10" s="23">
        <v>4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/>
      <c r="E11" s="23">
        <v>1</v>
      </c>
      <c r="F11" s="23"/>
      <c r="G11" s="23">
        <v>1</v>
      </c>
      <c r="H11" s="23"/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2.75</v>
      </c>
      <c r="D12" s="23"/>
      <c r="E12" s="23">
        <v>3</v>
      </c>
      <c r="F12" s="23"/>
      <c r="G12" s="23">
        <v>2.75</v>
      </c>
      <c r="H12" s="23"/>
      <c r="I12" s="23">
        <v>3</v>
      </c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28.1</v>
      </c>
      <c r="D14" s="23"/>
      <c r="E14" s="23">
        <v>19</v>
      </c>
      <c r="F14" s="23"/>
      <c r="G14" s="23">
        <v>28.1</v>
      </c>
      <c r="H14" s="23"/>
      <c r="I14" s="23">
        <v>19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21.6</v>
      </c>
      <c r="D15" s="23"/>
      <c r="E15" s="23">
        <v>14</v>
      </c>
      <c r="F15" s="23"/>
      <c r="G15" s="23">
        <v>21.6</v>
      </c>
      <c r="H15" s="23"/>
      <c r="I15" s="23">
        <v>14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5.39</v>
      </c>
      <c r="D16" s="23"/>
      <c r="E16" s="23">
        <v>4</v>
      </c>
      <c r="F16" s="23"/>
      <c r="G16" s="23">
        <v>5.39</v>
      </c>
      <c r="H16" s="23"/>
      <c r="I16" s="23">
        <v>4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2.89</v>
      </c>
      <c r="D17" s="23"/>
      <c r="E17" s="23">
        <v>2</v>
      </c>
      <c r="F17" s="23"/>
      <c r="G17" s="23">
        <v>2.89</v>
      </c>
      <c r="H17" s="23"/>
      <c r="I17" s="23">
        <v>2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1.61</v>
      </c>
      <c r="D19" s="23"/>
      <c r="E19" s="23">
        <v>1</v>
      </c>
      <c r="F19" s="23"/>
      <c r="G19" s="23">
        <v>1.61</v>
      </c>
      <c r="H19" s="23"/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0.44</v>
      </c>
      <c r="D20" s="23"/>
      <c r="E20" s="23">
        <v>1</v>
      </c>
      <c r="F20" s="23"/>
      <c r="G20" s="23">
        <v>0.44</v>
      </c>
      <c r="H20" s="23"/>
      <c r="I20" s="23">
        <v>1</v>
      </c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0.61</v>
      </c>
      <c r="D21" s="23"/>
      <c r="E21" s="23">
        <v>1</v>
      </c>
      <c r="F21" s="23"/>
      <c r="G21" s="23">
        <v>0.61</v>
      </c>
      <c r="H21" s="23"/>
      <c r="I21" s="23">
        <v>1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2.5</v>
      </c>
      <c r="D22" s="23"/>
      <c r="E22" s="23">
        <v>1</v>
      </c>
      <c r="F22" s="23"/>
      <c r="G22" s="23">
        <v>2.5</v>
      </c>
      <c r="H22" s="23"/>
      <c r="I22" s="23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0.44</v>
      </c>
      <c r="D23" s="23"/>
      <c r="E23" s="23"/>
      <c r="F23" s="23"/>
      <c r="G23" s="23">
        <v>0.44</v>
      </c>
      <c r="H23" s="23"/>
      <c r="I23" s="23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0.72</v>
      </c>
      <c r="D24" s="23"/>
      <c r="E24" s="23"/>
      <c r="F24" s="23"/>
      <c r="G24" s="23">
        <v>0.72</v>
      </c>
      <c r="H24" s="23"/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0.83</v>
      </c>
      <c r="D25" s="23"/>
      <c r="E25" s="23">
        <v>1</v>
      </c>
      <c r="F25" s="23"/>
      <c r="G25" s="23">
        <v>0.83</v>
      </c>
      <c r="H25" s="23"/>
      <c r="I25" s="23">
        <v>1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2</v>
      </c>
      <c r="D26" s="23"/>
      <c r="E26" s="23">
        <v>1</v>
      </c>
      <c r="F26" s="23"/>
      <c r="G26" s="23">
        <v>2</v>
      </c>
      <c r="H26" s="23"/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1.56</v>
      </c>
      <c r="D27" s="23"/>
      <c r="E27" s="23">
        <v>1</v>
      </c>
      <c r="F27" s="23"/>
      <c r="G27" s="23">
        <v>1.56</v>
      </c>
      <c r="H27" s="23"/>
      <c r="I27" s="23">
        <v>1</v>
      </c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0.44</v>
      </c>
      <c r="D28" s="23"/>
      <c r="E28" s="23"/>
      <c r="F28" s="23"/>
      <c r="G28" s="23">
        <v>0.44</v>
      </c>
      <c r="H28" s="23"/>
      <c r="I28" s="23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/>
      <c r="D29" s="23"/>
      <c r="E29" s="23"/>
      <c r="F29" s="23"/>
      <c r="G29" s="23"/>
      <c r="H29" s="23"/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1.72</v>
      </c>
      <c r="D31" s="23"/>
      <c r="E31" s="23">
        <v>1</v>
      </c>
      <c r="F31" s="23"/>
      <c r="G31" s="23">
        <v>1.72</v>
      </c>
      <c r="H31" s="23"/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0.72</v>
      </c>
      <c r="D32" s="23"/>
      <c r="E32" s="23">
        <v>1</v>
      </c>
      <c r="F32" s="23"/>
      <c r="G32" s="23">
        <v>0.72</v>
      </c>
      <c r="H32" s="23"/>
      <c r="I32" s="23">
        <v>1</v>
      </c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0.22</v>
      </c>
      <c r="D33" s="23"/>
      <c r="E33" s="23"/>
      <c r="F33" s="23"/>
      <c r="G33" s="23">
        <v>0.22</v>
      </c>
      <c r="H33" s="23"/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0.17</v>
      </c>
      <c r="D34" s="23"/>
      <c r="E34" s="23"/>
      <c r="F34" s="23"/>
      <c r="G34" s="23">
        <v>0.17</v>
      </c>
      <c r="H34" s="23"/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/>
      <c r="D35" s="23"/>
      <c r="E35" s="23"/>
      <c r="F35" s="23"/>
      <c r="G35" s="23"/>
      <c r="H35" s="23"/>
      <c r="I35" s="23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>
        <v>1.34</v>
      </c>
      <c r="D36" s="23"/>
      <c r="E36" s="23"/>
      <c r="F36" s="23"/>
      <c r="G36" s="23">
        <v>1.34</v>
      </c>
      <c r="H36" s="23"/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>
        <v>1</v>
      </c>
      <c r="D37" s="23"/>
      <c r="E37" s="23">
        <v>1</v>
      </c>
      <c r="F37" s="23"/>
      <c r="G37" s="23">
        <v>1</v>
      </c>
      <c r="H37" s="23"/>
      <c r="I37" s="23">
        <v>1</v>
      </c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>
        <v>1</v>
      </c>
      <c r="D38" s="23"/>
      <c r="E38" s="23">
        <v>1</v>
      </c>
      <c r="F38" s="23"/>
      <c r="G38" s="23">
        <v>1</v>
      </c>
      <c r="H38" s="23"/>
      <c r="I38" s="23">
        <v>1</v>
      </c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>
        <v>1</v>
      </c>
      <c r="D42" s="23"/>
      <c r="E42" s="23">
        <v>1</v>
      </c>
      <c r="F42" s="23"/>
      <c r="G42" s="23">
        <v>1</v>
      </c>
      <c r="H42" s="23"/>
      <c r="I42" s="23">
        <v>1</v>
      </c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/>
      <c r="D43" s="23"/>
      <c r="E43" s="23"/>
      <c r="F43" s="23"/>
      <c r="G43" s="23"/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>
        <v>0.5</v>
      </c>
      <c r="D44" s="23"/>
      <c r="E44" s="23"/>
      <c r="F44" s="23"/>
      <c r="G44" s="23">
        <v>0.5</v>
      </c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2</v>
      </c>
      <c r="D46" s="23"/>
      <c r="E46" s="23">
        <v>2</v>
      </c>
      <c r="F46" s="23"/>
      <c r="G46" s="23">
        <v>2</v>
      </c>
      <c r="H46" s="23"/>
      <c r="I46" s="23">
        <v>2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8" sqref="E8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154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155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2</v>
      </c>
      <c r="D10" s="23">
        <v>2</v>
      </c>
      <c r="E10" s="23">
        <v>2</v>
      </c>
      <c r="F10" s="23"/>
      <c r="G10" s="23">
        <v>2</v>
      </c>
      <c r="H10" s="23">
        <v>2</v>
      </c>
      <c r="I10" s="23">
        <v>2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1</v>
      </c>
      <c r="E11" s="23">
        <v>1</v>
      </c>
      <c r="F11" s="23"/>
      <c r="G11" s="23">
        <v>1</v>
      </c>
      <c r="H11" s="23">
        <v>1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1</v>
      </c>
      <c r="D12" s="23">
        <v>1</v>
      </c>
      <c r="E12" s="23">
        <v>1</v>
      </c>
      <c r="F12" s="23"/>
      <c r="G12" s="23">
        <v>1</v>
      </c>
      <c r="H12" s="23">
        <v>1</v>
      </c>
      <c r="I12" s="23">
        <v>1</v>
      </c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19.03</v>
      </c>
      <c r="D14" s="23">
        <v>19.03</v>
      </c>
      <c r="E14" s="23">
        <v>13</v>
      </c>
      <c r="F14" s="23"/>
      <c r="G14" s="23">
        <v>19</v>
      </c>
      <c r="H14" s="23">
        <v>19</v>
      </c>
      <c r="I14" s="23">
        <v>13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17.28</v>
      </c>
      <c r="D15" s="23">
        <v>17.28</v>
      </c>
      <c r="E15" s="23">
        <v>11</v>
      </c>
      <c r="F15" s="23"/>
      <c r="G15" s="23">
        <v>17.25</v>
      </c>
      <c r="H15" s="23">
        <v>17.25</v>
      </c>
      <c r="I15" s="23">
        <v>11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4</v>
      </c>
      <c r="D16" s="23">
        <v>4</v>
      </c>
      <c r="E16" s="23">
        <v>4</v>
      </c>
      <c r="F16" s="23"/>
      <c r="G16" s="23">
        <v>4</v>
      </c>
      <c r="H16" s="23">
        <v>4</v>
      </c>
      <c r="I16" s="23">
        <v>4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</v>
      </c>
      <c r="D17" s="23">
        <v>2</v>
      </c>
      <c r="E17" s="23">
        <v>2</v>
      </c>
      <c r="F17" s="23"/>
      <c r="G17" s="23">
        <v>2</v>
      </c>
      <c r="H17" s="23">
        <v>2</v>
      </c>
      <c r="I17" s="23">
        <v>2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2</v>
      </c>
      <c r="D19" s="23">
        <v>2</v>
      </c>
      <c r="E19" s="23">
        <v>1</v>
      </c>
      <c r="F19" s="23"/>
      <c r="G19" s="23">
        <v>2</v>
      </c>
      <c r="H19" s="23">
        <v>2</v>
      </c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/>
      <c r="D20" s="23"/>
      <c r="E20" s="23"/>
      <c r="F20" s="23"/>
      <c r="G20" s="23"/>
      <c r="H20" s="23"/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/>
      <c r="D21" s="23"/>
      <c r="E21" s="23"/>
      <c r="F21" s="23"/>
      <c r="G21" s="23"/>
      <c r="H21" s="23"/>
      <c r="I21" s="23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2</v>
      </c>
      <c r="D22" s="23">
        <v>2</v>
      </c>
      <c r="E22" s="23">
        <v>1</v>
      </c>
      <c r="F22" s="23">
        <v>1</v>
      </c>
      <c r="G22" s="23">
        <v>2</v>
      </c>
      <c r="H22" s="23">
        <v>2</v>
      </c>
      <c r="I22" s="23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/>
      <c r="D23" s="23"/>
      <c r="E23" s="23"/>
      <c r="F23" s="23"/>
      <c r="G23" s="23"/>
      <c r="H23" s="23"/>
      <c r="I23" s="23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/>
      <c r="D24" s="23"/>
      <c r="E24" s="23"/>
      <c r="F24" s="23"/>
      <c r="G24" s="23"/>
      <c r="H24" s="23"/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0.5</v>
      </c>
      <c r="D25" s="23">
        <v>0.5</v>
      </c>
      <c r="E25" s="23">
        <v>1</v>
      </c>
      <c r="F25" s="23" t="s">
        <v>156</v>
      </c>
      <c r="G25" s="23" t="s">
        <v>156</v>
      </c>
      <c r="H25" s="23">
        <v>0.5</v>
      </c>
      <c r="I25" s="23">
        <v>1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</v>
      </c>
      <c r="D26" s="23"/>
      <c r="E26" s="23"/>
      <c r="F26" s="23"/>
      <c r="G26" s="23"/>
      <c r="H26" s="23"/>
      <c r="I26" s="23"/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/>
      <c r="D27" s="23"/>
      <c r="E27" s="23"/>
      <c r="F27" s="23"/>
      <c r="G27" s="23"/>
      <c r="H27" s="23"/>
      <c r="I27" s="23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1</v>
      </c>
      <c r="D28" s="23">
        <v>1</v>
      </c>
      <c r="E28" s="23">
        <v>1</v>
      </c>
      <c r="F28" s="23"/>
      <c r="G28" s="23">
        <v>1</v>
      </c>
      <c r="H28" s="23">
        <v>1</v>
      </c>
      <c r="I28" s="23">
        <v>1</v>
      </c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/>
      <c r="D29" s="23"/>
      <c r="E29" s="23"/>
      <c r="F29" s="23"/>
      <c r="G29" s="23"/>
      <c r="H29" s="23"/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/>
      <c r="D31" s="23"/>
      <c r="E31" s="23"/>
      <c r="F31" s="23"/>
      <c r="G31" s="23"/>
      <c r="H31" s="23"/>
      <c r="I31" s="23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/>
      <c r="D32" s="23"/>
      <c r="E32" s="23"/>
      <c r="F32" s="23"/>
      <c r="G32" s="23"/>
      <c r="H32" s="23"/>
      <c r="I32" s="23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/>
      <c r="D33" s="23"/>
      <c r="E33" s="23"/>
      <c r="F33" s="23"/>
      <c r="G33" s="23"/>
      <c r="H33" s="23"/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/>
      <c r="D34" s="23"/>
      <c r="E34" s="23"/>
      <c r="F34" s="23"/>
      <c r="G34" s="23"/>
      <c r="H34" s="23"/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1</v>
      </c>
      <c r="D35" s="23">
        <v>1</v>
      </c>
      <c r="E35" s="23">
        <v>1</v>
      </c>
      <c r="F35" s="23"/>
      <c r="G35" s="23">
        <v>1</v>
      </c>
      <c r="H35" s="23">
        <v>1</v>
      </c>
      <c r="I35" s="23">
        <v>1</v>
      </c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/>
      <c r="D36" s="23"/>
      <c r="E36" s="23"/>
      <c r="F36" s="23"/>
      <c r="G36" s="23"/>
      <c r="H36" s="23"/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/>
      <c r="D37" s="23"/>
      <c r="E37" s="23"/>
      <c r="F37" s="23"/>
      <c r="G37" s="23"/>
      <c r="H37" s="23"/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/>
      <c r="D38" s="23"/>
      <c r="E38" s="23"/>
      <c r="F38" s="23"/>
      <c r="G38" s="23"/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/>
      <c r="D42" s="23"/>
      <c r="E42" s="23"/>
      <c r="F42" s="23"/>
      <c r="G42" s="23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/>
      <c r="D43" s="23"/>
      <c r="E43" s="23"/>
      <c r="F43" s="23"/>
      <c r="G43" s="23"/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/>
      <c r="D44" s="23"/>
      <c r="E44" s="23"/>
      <c r="F44" s="23"/>
      <c r="G44" s="23"/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1.75</v>
      </c>
      <c r="D46" s="23">
        <v>1.75</v>
      </c>
      <c r="E46" s="23">
        <v>2</v>
      </c>
      <c r="F46" s="23"/>
      <c r="G46" s="23">
        <v>1.75</v>
      </c>
      <c r="H46" s="23">
        <v>1.75</v>
      </c>
      <c r="I46" s="23">
        <v>2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I27" sqref="I27"/>
    </sheetView>
  </sheetViews>
  <sheetFormatPr defaultRowHeight="15"/>
  <cols>
    <col min="1" max="1" width="10.5703125" style="74" customWidth="1"/>
    <col min="2" max="2" width="36.140625" style="74" customWidth="1"/>
    <col min="3" max="3" width="12" style="85" customWidth="1"/>
    <col min="4" max="4" width="16.7109375" style="85" customWidth="1"/>
    <col min="5" max="5" width="20.42578125" style="85" customWidth="1"/>
    <col min="6" max="6" width="15.28515625" style="85" customWidth="1"/>
    <col min="7" max="7" width="12.85546875" style="85" customWidth="1"/>
    <col min="8" max="8" width="14.85546875" style="85" customWidth="1"/>
    <col min="9" max="9" width="20.42578125" style="85" customWidth="1"/>
    <col min="10" max="10" width="9.140625" style="73"/>
    <col min="11" max="11" width="13.5703125" style="73" customWidth="1"/>
    <col min="12" max="256" width="9.140625" style="74"/>
    <col min="257" max="257" width="10.5703125" style="74" customWidth="1"/>
    <col min="258" max="258" width="36.140625" style="74" customWidth="1"/>
    <col min="259" max="259" width="12" style="74" customWidth="1"/>
    <col min="260" max="260" width="16.7109375" style="74" customWidth="1"/>
    <col min="261" max="261" width="20.42578125" style="74" customWidth="1"/>
    <col min="262" max="262" width="15.28515625" style="74" customWidth="1"/>
    <col min="263" max="263" width="12.85546875" style="74" customWidth="1"/>
    <col min="264" max="264" width="14.85546875" style="74" customWidth="1"/>
    <col min="265" max="265" width="20.42578125" style="74" customWidth="1"/>
    <col min="266" max="266" width="9.140625" style="74"/>
    <col min="267" max="267" width="13.5703125" style="74" customWidth="1"/>
    <col min="268" max="512" width="9.140625" style="74"/>
    <col min="513" max="513" width="10.5703125" style="74" customWidth="1"/>
    <col min="514" max="514" width="36.140625" style="74" customWidth="1"/>
    <col min="515" max="515" width="12" style="74" customWidth="1"/>
    <col min="516" max="516" width="16.7109375" style="74" customWidth="1"/>
    <col min="517" max="517" width="20.42578125" style="74" customWidth="1"/>
    <col min="518" max="518" width="15.28515625" style="74" customWidth="1"/>
    <col min="519" max="519" width="12.85546875" style="74" customWidth="1"/>
    <col min="520" max="520" width="14.85546875" style="74" customWidth="1"/>
    <col min="521" max="521" width="20.42578125" style="74" customWidth="1"/>
    <col min="522" max="522" width="9.140625" style="74"/>
    <col min="523" max="523" width="13.5703125" style="74" customWidth="1"/>
    <col min="524" max="768" width="9.140625" style="74"/>
    <col min="769" max="769" width="10.5703125" style="74" customWidth="1"/>
    <col min="770" max="770" width="36.140625" style="74" customWidth="1"/>
    <col min="771" max="771" width="12" style="74" customWidth="1"/>
    <col min="772" max="772" width="16.7109375" style="74" customWidth="1"/>
    <col min="773" max="773" width="20.42578125" style="74" customWidth="1"/>
    <col min="774" max="774" width="15.28515625" style="74" customWidth="1"/>
    <col min="775" max="775" width="12.85546875" style="74" customWidth="1"/>
    <col min="776" max="776" width="14.85546875" style="74" customWidth="1"/>
    <col min="777" max="777" width="20.42578125" style="74" customWidth="1"/>
    <col min="778" max="778" width="9.140625" style="74"/>
    <col min="779" max="779" width="13.5703125" style="74" customWidth="1"/>
    <col min="780" max="1024" width="9.140625" style="74"/>
    <col min="1025" max="1025" width="10.5703125" style="74" customWidth="1"/>
    <col min="1026" max="1026" width="36.140625" style="74" customWidth="1"/>
    <col min="1027" max="1027" width="12" style="74" customWidth="1"/>
    <col min="1028" max="1028" width="16.7109375" style="74" customWidth="1"/>
    <col min="1029" max="1029" width="20.42578125" style="74" customWidth="1"/>
    <col min="1030" max="1030" width="15.28515625" style="74" customWidth="1"/>
    <col min="1031" max="1031" width="12.85546875" style="74" customWidth="1"/>
    <col min="1032" max="1032" width="14.85546875" style="74" customWidth="1"/>
    <col min="1033" max="1033" width="20.42578125" style="74" customWidth="1"/>
    <col min="1034" max="1034" width="9.140625" style="74"/>
    <col min="1035" max="1035" width="13.5703125" style="74" customWidth="1"/>
    <col min="1036" max="1280" width="9.140625" style="74"/>
    <col min="1281" max="1281" width="10.5703125" style="74" customWidth="1"/>
    <col min="1282" max="1282" width="36.140625" style="74" customWidth="1"/>
    <col min="1283" max="1283" width="12" style="74" customWidth="1"/>
    <col min="1284" max="1284" width="16.7109375" style="74" customWidth="1"/>
    <col min="1285" max="1285" width="20.42578125" style="74" customWidth="1"/>
    <col min="1286" max="1286" width="15.28515625" style="74" customWidth="1"/>
    <col min="1287" max="1287" width="12.85546875" style="74" customWidth="1"/>
    <col min="1288" max="1288" width="14.85546875" style="74" customWidth="1"/>
    <col min="1289" max="1289" width="20.42578125" style="74" customWidth="1"/>
    <col min="1290" max="1290" width="9.140625" style="74"/>
    <col min="1291" max="1291" width="13.5703125" style="74" customWidth="1"/>
    <col min="1292" max="1536" width="9.140625" style="74"/>
    <col min="1537" max="1537" width="10.5703125" style="74" customWidth="1"/>
    <col min="1538" max="1538" width="36.140625" style="74" customWidth="1"/>
    <col min="1539" max="1539" width="12" style="74" customWidth="1"/>
    <col min="1540" max="1540" width="16.7109375" style="74" customWidth="1"/>
    <col min="1541" max="1541" width="20.42578125" style="74" customWidth="1"/>
    <col min="1542" max="1542" width="15.28515625" style="74" customWidth="1"/>
    <col min="1543" max="1543" width="12.85546875" style="74" customWidth="1"/>
    <col min="1544" max="1544" width="14.85546875" style="74" customWidth="1"/>
    <col min="1545" max="1545" width="20.42578125" style="74" customWidth="1"/>
    <col min="1546" max="1546" width="9.140625" style="74"/>
    <col min="1547" max="1547" width="13.5703125" style="74" customWidth="1"/>
    <col min="1548" max="1792" width="9.140625" style="74"/>
    <col min="1793" max="1793" width="10.5703125" style="74" customWidth="1"/>
    <col min="1794" max="1794" width="36.140625" style="74" customWidth="1"/>
    <col min="1795" max="1795" width="12" style="74" customWidth="1"/>
    <col min="1796" max="1796" width="16.7109375" style="74" customWidth="1"/>
    <col min="1797" max="1797" width="20.42578125" style="74" customWidth="1"/>
    <col min="1798" max="1798" width="15.28515625" style="74" customWidth="1"/>
    <col min="1799" max="1799" width="12.85546875" style="74" customWidth="1"/>
    <col min="1800" max="1800" width="14.85546875" style="74" customWidth="1"/>
    <col min="1801" max="1801" width="20.42578125" style="74" customWidth="1"/>
    <col min="1802" max="1802" width="9.140625" style="74"/>
    <col min="1803" max="1803" width="13.5703125" style="74" customWidth="1"/>
    <col min="1804" max="2048" width="9.140625" style="74"/>
    <col min="2049" max="2049" width="10.5703125" style="74" customWidth="1"/>
    <col min="2050" max="2050" width="36.140625" style="74" customWidth="1"/>
    <col min="2051" max="2051" width="12" style="74" customWidth="1"/>
    <col min="2052" max="2052" width="16.7109375" style="74" customWidth="1"/>
    <col min="2053" max="2053" width="20.42578125" style="74" customWidth="1"/>
    <col min="2054" max="2054" width="15.28515625" style="74" customWidth="1"/>
    <col min="2055" max="2055" width="12.85546875" style="74" customWidth="1"/>
    <col min="2056" max="2056" width="14.85546875" style="74" customWidth="1"/>
    <col min="2057" max="2057" width="20.42578125" style="74" customWidth="1"/>
    <col min="2058" max="2058" width="9.140625" style="74"/>
    <col min="2059" max="2059" width="13.5703125" style="74" customWidth="1"/>
    <col min="2060" max="2304" width="9.140625" style="74"/>
    <col min="2305" max="2305" width="10.5703125" style="74" customWidth="1"/>
    <col min="2306" max="2306" width="36.140625" style="74" customWidth="1"/>
    <col min="2307" max="2307" width="12" style="74" customWidth="1"/>
    <col min="2308" max="2308" width="16.7109375" style="74" customWidth="1"/>
    <col min="2309" max="2309" width="20.42578125" style="74" customWidth="1"/>
    <col min="2310" max="2310" width="15.28515625" style="74" customWidth="1"/>
    <col min="2311" max="2311" width="12.85546875" style="74" customWidth="1"/>
    <col min="2312" max="2312" width="14.85546875" style="74" customWidth="1"/>
    <col min="2313" max="2313" width="20.42578125" style="74" customWidth="1"/>
    <col min="2314" max="2314" width="9.140625" style="74"/>
    <col min="2315" max="2315" width="13.5703125" style="74" customWidth="1"/>
    <col min="2316" max="2560" width="9.140625" style="74"/>
    <col min="2561" max="2561" width="10.5703125" style="74" customWidth="1"/>
    <col min="2562" max="2562" width="36.140625" style="74" customWidth="1"/>
    <col min="2563" max="2563" width="12" style="74" customWidth="1"/>
    <col min="2564" max="2564" width="16.7109375" style="74" customWidth="1"/>
    <col min="2565" max="2565" width="20.42578125" style="74" customWidth="1"/>
    <col min="2566" max="2566" width="15.28515625" style="74" customWidth="1"/>
    <col min="2567" max="2567" width="12.85546875" style="74" customWidth="1"/>
    <col min="2568" max="2568" width="14.85546875" style="74" customWidth="1"/>
    <col min="2569" max="2569" width="20.42578125" style="74" customWidth="1"/>
    <col min="2570" max="2570" width="9.140625" style="74"/>
    <col min="2571" max="2571" width="13.5703125" style="74" customWidth="1"/>
    <col min="2572" max="2816" width="9.140625" style="74"/>
    <col min="2817" max="2817" width="10.5703125" style="74" customWidth="1"/>
    <col min="2818" max="2818" width="36.140625" style="74" customWidth="1"/>
    <col min="2819" max="2819" width="12" style="74" customWidth="1"/>
    <col min="2820" max="2820" width="16.7109375" style="74" customWidth="1"/>
    <col min="2821" max="2821" width="20.42578125" style="74" customWidth="1"/>
    <col min="2822" max="2822" width="15.28515625" style="74" customWidth="1"/>
    <col min="2823" max="2823" width="12.85546875" style="74" customWidth="1"/>
    <col min="2824" max="2824" width="14.85546875" style="74" customWidth="1"/>
    <col min="2825" max="2825" width="20.42578125" style="74" customWidth="1"/>
    <col min="2826" max="2826" width="9.140625" style="74"/>
    <col min="2827" max="2827" width="13.5703125" style="74" customWidth="1"/>
    <col min="2828" max="3072" width="9.140625" style="74"/>
    <col min="3073" max="3073" width="10.5703125" style="74" customWidth="1"/>
    <col min="3074" max="3074" width="36.140625" style="74" customWidth="1"/>
    <col min="3075" max="3075" width="12" style="74" customWidth="1"/>
    <col min="3076" max="3076" width="16.7109375" style="74" customWidth="1"/>
    <col min="3077" max="3077" width="20.42578125" style="74" customWidth="1"/>
    <col min="3078" max="3078" width="15.28515625" style="74" customWidth="1"/>
    <col min="3079" max="3079" width="12.85546875" style="74" customWidth="1"/>
    <col min="3080" max="3080" width="14.85546875" style="74" customWidth="1"/>
    <col min="3081" max="3081" width="20.42578125" style="74" customWidth="1"/>
    <col min="3082" max="3082" width="9.140625" style="74"/>
    <col min="3083" max="3083" width="13.5703125" style="74" customWidth="1"/>
    <col min="3084" max="3328" width="9.140625" style="74"/>
    <col min="3329" max="3329" width="10.5703125" style="74" customWidth="1"/>
    <col min="3330" max="3330" width="36.140625" style="74" customWidth="1"/>
    <col min="3331" max="3331" width="12" style="74" customWidth="1"/>
    <col min="3332" max="3332" width="16.7109375" style="74" customWidth="1"/>
    <col min="3333" max="3333" width="20.42578125" style="74" customWidth="1"/>
    <col min="3334" max="3334" width="15.28515625" style="74" customWidth="1"/>
    <col min="3335" max="3335" width="12.85546875" style="74" customWidth="1"/>
    <col min="3336" max="3336" width="14.85546875" style="74" customWidth="1"/>
    <col min="3337" max="3337" width="20.42578125" style="74" customWidth="1"/>
    <col min="3338" max="3338" width="9.140625" style="74"/>
    <col min="3339" max="3339" width="13.5703125" style="74" customWidth="1"/>
    <col min="3340" max="3584" width="9.140625" style="74"/>
    <col min="3585" max="3585" width="10.5703125" style="74" customWidth="1"/>
    <col min="3586" max="3586" width="36.140625" style="74" customWidth="1"/>
    <col min="3587" max="3587" width="12" style="74" customWidth="1"/>
    <col min="3588" max="3588" width="16.7109375" style="74" customWidth="1"/>
    <col min="3589" max="3589" width="20.42578125" style="74" customWidth="1"/>
    <col min="3590" max="3590" width="15.28515625" style="74" customWidth="1"/>
    <col min="3591" max="3591" width="12.85546875" style="74" customWidth="1"/>
    <col min="3592" max="3592" width="14.85546875" style="74" customWidth="1"/>
    <col min="3593" max="3593" width="20.42578125" style="74" customWidth="1"/>
    <col min="3594" max="3594" width="9.140625" style="74"/>
    <col min="3595" max="3595" width="13.5703125" style="74" customWidth="1"/>
    <col min="3596" max="3840" width="9.140625" style="74"/>
    <col min="3841" max="3841" width="10.5703125" style="74" customWidth="1"/>
    <col min="3842" max="3842" width="36.140625" style="74" customWidth="1"/>
    <col min="3843" max="3843" width="12" style="74" customWidth="1"/>
    <col min="3844" max="3844" width="16.7109375" style="74" customWidth="1"/>
    <col min="3845" max="3845" width="20.42578125" style="74" customWidth="1"/>
    <col min="3846" max="3846" width="15.28515625" style="74" customWidth="1"/>
    <col min="3847" max="3847" width="12.85546875" style="74" customWidth="1"/>
    <col min="3848" max="3848" width="14.85546875" style="74" customWidth="1"/>
    <col min="3849" max="3849" width="20.42578125" style="74" customWidth="1"/>
    <col min="3850" max="3850" width="9.140625" style="74"/>
    <col min="3851" max="3851" width="13.5703125" style="74" customWidth="1"/>
    <col min="3852" max="4096" width="9.140625" style="74"/>
    <col min="4097" max="4097" width="10.5703125" style="74" customWidth="1"/>
    <col min="4098" max="4098" width="36.140625" style="74" customWidth="1"/>
    <col min="4099" max="4099" width="12" style="74" customWidth="1"/>
    <col min="4100" max="4100" width="16.7109375" style="74" customWidth="1"/>
    <col min="4101" max="4101" width="20.42578125" style="74" customWidth="1"/>
    <col min="4102" max="4102" width="15.28515625" style="74" customWidth="1"/>
    <col min="4103" max="4103" width="12.85546875" style="74" customWidth="1"/>
    <col min="4104" max="4104" width="14.85546875" style="74" customWidth="1"/>
    <col min="4105" max="4105" width="20.42578125" style="74" customWidth="1"/>
    <col min="4106" max="4106" width="9.140625" style="74"/>
    <col min="4107" max="4107" width="13.5703125" style="74" customWidth="1"/>
    <col min="4108" max="4352" width="9.140625" style="74"/>
    <col min="4353" max="4353" width="10.5703125" style="74" customWidth="1"/>
    <col min="4354" max="4354" width="36.140625" style="74" customWidth="1"/>
    <col min="4355" max="4355" width="12" style="74" customWidth="1"/>
    <col min="4356" max="4356" width="16.7109375" style="74" customWidth="1"/>
    <col min="4357" max="4357" width="20.42578125" style="74" customWidth="1"/>
    <col min="4358" max="4358" width="15.28515625" style="74" customWidth="1"/>
    <col min="4359" max="4359" width="12.85546875" style="74" customWidth="1"/>
    <col min="4360" max="4360" width="14.85546875" style="74" customWidth="1"/>
    <col min="4361" max="4361" width="20.42578125" style="74" customWidth="1"/>
    <col min="4362" max="4362" width="9.140625" style="74"/>
    <col min="4363" max="4363" width="13.5703125" style="74" customWidth="1"/>
    <col min="4364" max="4608" width="9.140625" style="74"/>
    <col min="4609" max="4609" width="10.5703125" style="74" customWidth="1"/>
    <col min="4610" max="4610" width="36.140625" style="74" customWidth="1"/>
    <col min="4611" max="4611" width="12" style="74" customWidth="1"/>
    <col min="4612" max="4612" width="16.7109375" style="74" customWidth="1"/>
    <col min="4613" max="4613" width="20.42578125" style="74" customWidth="1"/>
    <col min="4614" max="4614" width="15.28515625" style="74" customWidth="1"/>
    <col min="4615" max="4615" width="12.85546875" style="74" customWidth="1"/>
    <col min="4616" max="4616" width="14.85546875" style="74" customWidth="1"/>
    <col min="4617" max="4617" width="20.42578125" style="74" customWidth="1"/>
    <col min="4618" max="4618" width="9.140625" style="74"/>
    <col min="4619" max="4619" width="13.5703125" style="74" customWidth="1"/>
    <col min="4620" max="4864" width="9.140625" style="74"/>
    <col min="4865" max="4865" width="10.5703125" style="74" customWidth="1"/>
    <col min="4866" max="4866" width="36.140625" style="74" customWidth="1"/>
    <col min="4867" max="4867" width="12" style="74" customWidth="1"/>
    <col min="4868" max="4868" width="16.7109375" style="74" customWidth="1"/>
    <col min="4869" max="4869" width="20.42578125" style="74" customWidth="1"/>
    <col min="4870" max="4870" width="15.28515625" style="74" customWidth="1"/>
    <col min="4871" max="4871" width="12.85546875" style="74" customWidth="1"/>
    <col min="4872" max="4872" width="14.85546875" style="74" customWidth="1"/>
    <col min="4873" max="4873" width="20.42578125" style="74" customWidth="1"/>
    <col min="4874" max="4874" width="9.140625" style="74"/>
    <col min="4875" max="4875" width="13.5703125" style="74" customWidth="1"/>
    <col min="4876" max="5120" width="9.140625" style="74"/>
    <col min="5121" max="5121" width="10.5703125" style="74" customWidth="1"/>
    <col min="5122" max="5122" width="36.140625" style="74" customWidth="1"/>
    <col min="5123" max="5123" width="12" style="74" customWidth="1"/>
    <col min="5124" max="5124" width="16.7109375" style="74" customWidth="1"/>
    <col min="5125" max="5125" width="20.42578125" style="74" customWidth="1"/>
    <col min="5126" max="5126" width="15.28515625" style="74" customWidth="1"/>
    <col min="5127" max="5127" width="12.85546875" style="74" customWidth="1"/>
    <col min="5128" max="5128" width="14.85546875" style="74" customWidth="1"/>
    <col min="5129" max="5129" width="20.42578125" style="74" customWidth="1"/>
    <col min="5130" max="5130" width="9.140625" style="74"/>
    <col min="5131" max="5131" width="13.5703125" style="74" customWidth="1"/>
    <col min="5132" max="5376" width="9.140625" style="74"/>
    <col min="5377" max="5377" width="10.5703125" style="74" customWidth="1"/>
    <col min="5378" max="5378" width="36.140625" style="74" customWidth="1"/>
    <col min="5379" max="5379" width="12" style="74" customWidth="1"/>
    <col min="5380" max="5380" width="16.7109375" style="74" customWidth="1"/>
    <col min="5381" max="5381" width="20.42578125" style="74" customWidth="1"/>
    <col min="5382" max="5382" width="15.28515625" style="74" customWidth="1"/>
    <col min="5383" max="5383" width="12.85546875" style="74" customWidth="1"/>
    <col min="5384" max="5384" width="14.85546875" style="74" customWidth="1"/>
    <col min="5385" max="5385" width="20.42578125" style="74" customWidth="1"/>
    <col min="5386" max="5386" width="9.140625" style="74"/>
    <col min="5387" max="5387" width="13.5703125" style="74" customWidth="1"/>
    <col min="5388" max="5632" width="9.140625" style="74"/>
    <col min="5633" max="5633" width="10.5703125" style="74" customWidth="1"/>
    <col min="5634" max="5634" width="36.140625" style="74" customWidth="1"/>
    <col min="5635" max="5635" width="12" style="74" customWidth="1"/>
    <col min="5636" max="5636" width="16.7109375" style="74" customWidth="1"/>
    <col min="5637" max="5637" width="20.42578125" style="74" customWidth="1"/>
    <col min="5638" max="5638" width="15.28515625" style="74" customWidth="1"/>
    <col min="5639" max="5639" width="12.85546875" style="74" customWidth="1"/>
    <col min="5640" max="5640" width="14.85546875" style="74" customWidth="1"/>
    <col min="5641" max="5641" width="20.42578125" style="74" customWidth="1"/>
    <col min="5642" max="5642" width="9.140625" style="74"/>
    <col min="5643" max="5643" width="13.5703125" style="74" customWidth="1"/>
    <col min="5644" max="5888" width="9.140625" style="74"/>
    <col min="5889" max="5889" width="10.5703125" style="74" customWidth="1"/>
    <col min="5890" max="5890" width="36.140625" style="74" customWidth="1"/>
    <col min="5891" max="5891" width="12" style="74" customWidth="1"/>
    <col min="5892" max="5892" width="16.7109375" style="74" customWidth="1"/>
    <col min="5893" max="5893" width="20.42578125" style="74" customWidth="1"/>
    <col min="5894" max="5894" width="15.28515625" style="74" customWidth="1"/>
    <col min="5895" max="5895" width="12.85546875" style="74" customWidth="1"/>
    <col min="5896" max="5896" width="14.85546875" style="74" customWidth="1"/>
    <col min="5897" max="5897" width="20.42578125" style="74" customWidth="1"/>
    <col min="5898" max="5898" width="9.140625" style="74"/>
    <col min="5899" max="5899" width="13.5703125" style="74" customWidth="1"/>
    <col min="5900" max="6144" width="9.140625" style="74"/>
    <col min="6145" max="6145" width="10.5703125" style="74" customWidth="1"/>
    <col min="6146" max="6146" width="36.140625" style="74" customWidth="1"/>
    <col min="6147" max="6147" width="12" style="74" customWidth="1"/>
    <col min="6148" max="6148" width="16.7109375" style="74" customWidth="1"/>
    <col min="6149" max="6149" width="20.42578125" style="74" customWidth="1"/>
    <col min="6150" max="6150" width="15.28515625" style="74" customWidth="1"/>
    <col min="6151" max="6151" width="12.85546875" style="74" customWidth="1"/>
    <col min="6152" max="6152" width="14.85546875" style="74" customWidth="1"/>
    <col min="6153" max="6153" width="20.42578125" style="74" customWidth="1"/>
    <col min="6154" max="6154" width="9.140625" style="74"/>
    <col min="6155" max="6155" width="13.5703125" style="74" customWidth="1"/>
    <col min="6156" max="6400" width="9.140625" style="74"/>
    <col min="6401" max="6401" width="10.5703125" style="74" customWidth="1"/>
    <col min="6402" max="6402" width="36.140625" style="74" customWidth="1"/>
    <col min="6403" max="6403" width="12" style="74" customWidth="1"/>
    <col min="6404" max="6404" width="16.7109375" style="74" customWidth="1"/>
    <col min="6405" max="6405" width="20.42578125" style="74" customWidth="1"/>
    <col min="6406" max="6406" width="15.28515625" style="74" customWidth="1"/>
    <col min="6407" max="6407" width="12.85546875" style="74" customWidth="1"/>
    <col min="6408" max="6408" width="14.85546875" style="74" customWidth="1"/>
    <col min="6409" max="6409" width="20.42578125" style="74" customWidth="1"/>
    <col min="6410" max="6410" width="9.140625" style="74"/>
    <col min="6411" max="6411" width="13.5703125" style="74" customWidth="1"/>
    <col min="6412" max="6656" width="9.140625" style="74"/>
    <col min="6657" max="6657" width="10.5703125" style="74" customWidth="1"/>
    <col min="6658" max="6658" width="36.140625" style="74" customWidth="1"/>
    <col min="6659" max="6659" width="12" style="74" customWidth="1"/>
    <col min="6660" max="6660" width="16.7109375" style="74" customWidth="1"/>
    <col min="6661" max="6661" width="20.42578125" style="74" customWidth="1"/>
    <col min="6662" max="6662" width="15.28515625" style="74" customWidth="1"/>
    <col min="6663" max="6663" width="12.85546875" style="74" customWidth="1"/>
    <col min="6664" max="6664" width="14.85546875" style="74" customWidth="1"/>
    <col min="6665" max="6665" width="20.42578125" style="74" customWidth="1"/>
    <col min="6666" max="6666" width="9.140625" style="74"/>
    <col min="6667" max="6667" width="13.5703125" style="74" customWidth="1"/>
    <col min="6668" max="6912" width="9.140625" style="74"/>
    <col min="6913" max="6913" width="10.5703125" style="74" customWidth="1"/>
    <col min="6914" max="6914" width="36.140625" style="74" customWidth="1"/>
    <col min="6915" max="6915" width="12" style="74" customWidth="1"/>
    <col min="6916" max="6916" width="16.7109375" style="74" customWidth="1"/>
    <col min="6917" max="6917" width="20.42578125" style="74" customWidth="1"/>
    <col min="6918" max="6918" width="15.28515625" style="74" customWidth="1"/>
    <col min="6919" max="6919" width="12.85546875" style="74" customWidth="1"/>
    <col min="6920" max="6920" width="14.85546875" style="74" customWidth="1"/>
    <col min="6921" max="6921" width="20.42578125" style="74" customWidth="1"/>
    <col min="6922" max="6922" width="9.140625" style="74"/>
    <col min="6923" max="6923" width="13.5703125" style="74" customWidth="1"/>
    <col min="6924" max="7168" width="9.140625" style="74"/>
    <col min="7169" max="7169" width="10.5703125" style="74" customWidth="1"/>
    <col min="7170" max="7170" width="36.140625" style="74" customWidth="1"/>
    <col min="7171" max="7171" width="12" style="74" customWidth="1"/>
    <col min="7172" max="7172" width="16.7109375" style="74" customWidth="1"/>
    <col min="7173" max="7173" width="20.42578125" style="74" customWidth="1"/>
    <col min="7174" max="7174" width="15.28515625" style="74" customWidth="1"/>
    <col min="7175" max="7175" width="12.85546875" style="74" customWidth="1"/>
    <col min="7176" max="7176" width="14.85546875" style="74" customWidth="1"/>
    <col min="7177" max="7177" width="20.42578125" style="74" customWidth="1"/>
    <col min="7178" max="7178" width="9.140625" style="74"/>
    <col min="7179" max="7179" width="13.5703125" style="74" customWidth="1"/>
    <col min="7180" max="7424" width="9.140625" style="74"/>
    <col min="7425" max="7425" width="10.5703125" style="74" customWidth="1"/>
    <col min="7426" max="7426" width="36.140625" style="74" customWidth="1"/>
    <col min="7427" max="7427" width="12" style="74" customWidth="1"/>
    <col min="7428" max="7428" width="16.7109375" style="74" customWidth="1"/>
    <col min="7429" max="7429" width="20.42578125" style="74" customWidth="1"/>
    <col min="7430" max="7430" width="15.28515625" style="74" customWidth="1"/>
    <col min="7431" max="7431" width="12.85546875" style="74" customWidth="1"/>
    <col min="7432" max="7432" width="14.85546875" style="74" customWidth="1"/>
    <col min="7433" max="7433" width="20.42578125" style="74" customWidth="1"/>
    <col min="7434" max="7434" width="9.140625" style="74"/>
    <col min="7435" max="7435" width="13.5703125" style="74" customWidth="1"/>
    <col min="7436" max="7680" width="9.140625" style="74"/>
    <col min="7681" max="7681" width="10.5703125" style="74" customWidth="1"/>
    <col min="7682" max="7682" width="36.140625" style="74" customWidth="1"/>
    <col min="7683" max="7683" width="12" style="74" customWidth="1"/>
    <col min="7684" max="7684" width="16.7109375" style="74" customWidth="1"/>
    <col min="7685" max="7685" width="20.42578125" style="74" customWidth="1"/>
    <col min="7686" max="7686" width="15.28515625" style="74" customWidth="1"/>
    <col min="7687" max="7687" width="12.85546875" style="74" customWidth="1"/>
    <col min="7688" max="7688" width="14.85546875" style="74" customWidth="1"/>
    <col min="7689" max="7689" width="20.42578125" style="74" customWidth="1"/>
    <col min="7690" max="7690" width="9.140625" style="74"/>
    <col min="7691" max="7691" width="13.5703125" style="74" customWidth="1"/>
    <col min="7692" max="7936" width="9.140625" style="74"/>
    <col min="7937" max="7937" width="10.5703125" style="74" customWidth="1"/>
    <col min="7938" max="7938" width="36.140625" style="74" customWidth="1"/>
    <col min="7939" max="7939" width="12" style="74" customWidth="1"/>
    <col min="7940" max="7940" width="16.7109375" style="74" customWidth="1"/>
    <col min="7941" max="7941" width="20.42578125" style="74" customWidth="1"/>
    <col min="7942" max="7942" width="15.28515625" style="74" customWidth="1"/>
    <col min="7943" max="7943" width="12.85546875" style="74" customWidth="1"/>
    <col min="7944" max="7944" width="14.85546875" style="74" customWidth="1"/>
    <col min="7945" max="7945" width="20.42578125" style="74" customWidth="1"/>
    <col min="7946" max="7946" width="9.140625" style="74"/>
    <col min="7947" max="7947" width="13.5703125" style="74" customWidth="1"/>
    <col min="7948" max="8192" width="9.140625" style="74"/>
    <col min="8193" max="8193" width="10.5703125" style="74" customWidth="1"/>
    <col min="8194" max="8194" width="36.140625" style="74" customWidth="1"/>
    <col min="8195" max="8195" width="12" style="74" customWidth="1"/>
    <col min="8196" max="8196" width="16.7109375" style="74" customWidth="1"/>
    <col min="8197" max="8197" width="20.42578125" style="74" customWidth="1"/>
    <col min="8198" max="8198" width="15.28515625" style="74" customWidth="1"/>
    <col min="8199" max="8199" width="12.85546875" style="74" customWidth="1"/>
    <col min="8200" max="8200" width="14.85546875" style="74" customWidth="1"/>
    <col min="8201" max="8201" width="20.42578125" style="74" customWidth="1"/>
    <col min="8202" max="8202" width="9.140625" style="74"/>
    <col min="8203" max="8203" width="13.5703125" style="74" customWidth="1"/>
    <col min="8204" max="8448" width="9.140625" style="74"/>
    <col min="8449" max="8449" width="10.5703125" style="74" customWidth="1"/>
    <col min="8450" max="8450" width="36.140625" style="74" customWidth="1"/>
    <col min="8451" max="8451" width="12" style="74" customWidth="1"/>
    <col min="8452" max="8452" width="16.7109375" style="74" customWidth="1"/>
    <col min="8453" max="8453" width="20.42578125" style="74" customWidth="1"/>
    <col min="8454" max="8454" width="15.28515625" style="74" customWidth="1"/>
    <col min="8455" max="8455" width="12.85546875" style="74" customWidth="1"/>
    <col min="8456" max="8456" width="14.85546875" style="74" customWidth="1"/>
    <col min="8457" max="8457" width="20.42578125" style="74" customWidth="1"/>
    <col min="8458" max="8458" width="9.140625" style="74"/>
    <col min="8459" max="8459" width="13.5703125" style="74" customWidth="1"/>
    <col min="8460" max="8704" width="9.140625" style="74"/>
    <col min="8705" max="8705" width="10.5703125" style="74" customWidth="1"/>
    <col min="8706" max="8706" width="36.140625" style="74" customWidth="1"/>
    <col min="8707" max="8707" width="12" style="74" customWidth="1"/>
    <col min="8708" max="8708" width="16.7109375" style="74" customWidth="1"/>
    <col min="8709" max="8709" width="20.42578125" style="74" customWidth="1"/>
    <col min="8710" max="8710" width="15.28515625" style="74" customWidth="1"/>
    <col min="8711" max="8711" width="12.85546875" style="74" customWidth="1"/>
    <col min="8712" max="8712" width="14.85546875" style="74" customWidth="1"/>
    <col min="8713" max="8713" width="20.42578125" style="74" customWidth="1"/>
    <col min="8714" max="8714" width="9.140625" style="74"/>
    <col min="8715" max="8715" width="13.5703125" style="74" customWidth="1"/>
    <col min="8716" max="8960" width="9.140625" style="74"/>
    <col min="8961" max="8961" width="10.5703125" style="74" customWidth="1"/>
    <col min="8962" max="8962" width="36.140625" style="74" customWidth="1"/>
    <col min="8963" max="8963" width="12" style="74" customWidth="1"/>
    <col min="8964" max="8964" width="16.7109375" style="74" customWidth="1"/>
    <col min="8965" max="8965" width="20.42578125" style="74" customWidth="1"/>
    <col min="8966" max="8966" width="15.28515625" style="74" customWidth="1"/>
    <col min="8967" max="8967" width="12.85546875" style="74" customWidth="1"/>
    <col min="8968" max="8968" width="14.85546875" style="74" customWidth="1"/>
    <col min="8969" max="8969" width="20.42578125" style="74" customWidth="1"/>
    <col min="8970" max="8970" width="9.140625" style="74"/>
    <col min="8971" max="8971" width="13.5703125" style="74" customWidth="1"/>
    <col min="8972" max="9216" width="9.140625" style="74"/>
    <col min="9217" max="9217" width="10.5703125" style="74" customWidth="1"/>
    <col min="9218" max="9218" width="36.140625" style="74" customWidth="1"/>
    <col min="9219" max="9219" width="12" style="74" customWidth="1"/>
    <col min="9220" max="9220" width="16.7109375" style="74" customWidth="1"/>
    <col min="9221" max="9221" width="20.42578125" style="74" customWidth="1"/>
    <col min="9222" max="9222" width="15.28515625" style="74" customWidth="1"/>
    <col min="9223" max="9223" width="12.85546875" style="74" customWidth="1"/>
    <col min="9224" max="9224" width="14.85546875" style="74" customWidth="1"/>
    <col min="9225" max="9225" width="20.42578125" style="74" customWidth="1"/>
    <col min="9226" max="9226" width="9.140625" style="74"/>
    <col min="9227" max="9227" width="13.5703125" style="74" customWidth="1"/>
    <col min="9228" max="9472" width="9.140625" style="74"/>
    <col min="9473" max="9473" width="10.5703125" style="74" customWidth="1"/>
    <col min="9474" max="9474" width="36.140625" style="74" customWidth="1"/>
    <col min="9475" max="9475" width="12" style="74" customWidth="1"/>
    <col min="9476" max="9476" width="16.7109375" style="74" customWidth="1"/>
    <col min="9477" max="9477" width="20.42578125" style="74" customWidth="1"/>
    <col min="9478" max="9478" width="15.28515625" style="74" customWidth="1"/>
    <col min="9479" max="9479" width="12.85546875" style="74" customWidth="1"/>
    <col min="9480" max="9480" width="14.85546875" style="74" customWidth="1"/>
    <col min="9481" max="9481" width="20.42578125" style="74" customWidth="1"/>
    <col min="9482" max="9482" width="9.140625" style="74"/>
    <col min="9483" max="9483" width="13.5703125" style="74" customWidth="1"/>
    <col min="9484" max="9728" width="9.140625" style="74"/>
    <col min="9729" max="9729" width="10.5703125" style="74" customWidth="1"/>
    <col min="9730" max="9730" width="36.140625" style="74" customWidth="1"/>
    <col min="9731" max="9731" width="12" style="74" customWidth="1"/>
    <col min="9732" max="9732" width="16.7109375" style="74" customWidth="1"/>
    <col min="9733" max="9733" width="20.42578125" style="74" customWidth="1"/>
    <col min="9734" max="9734" width="15.28515625" style="74" customWidth="1"/>
    <col min="9735" max="9735" width="12.85546875" style="74" customWidth="1"/>
    <col min="9736" max="9736" width="14.85546875" style="74" customWidth="1"/>
    <col min="9737" max="9737" width="20.42578125" style="74" customWidth="1"/>
    <col min="9738" max="9738" width="9.140625" style="74"/>
    <col min="9739" max="9739" width="13.5703125" style="74" customWidth="1"/>
    <col min="9740" max="9984" width="9.140625" style="74"/>
    <col min="9985" max="9985" width="10.5703125" style="74" customWidth="1"/>
    <col min="9986" max="9986" width="36.140625" style="74" customWidth="1"/>
    <col min="9987" max="9987" width="12" style="74" customWidth="1"/>
    <col min="9988" max="9988" width="16.7109375" style="74" customWidth="1"/>
    <col min="9989" max="9989" width="20.42578125" style="74" customWidth="1"/>
    <col min="9990" max="9990" width="15.28515625" style="74" customWidth="1"/>
    <col min="9991" max="9991" width="12.85546875" style="74" customWidth="1"/>
    <col min="9992" max="9992" width="14.85546875" style="74" customWidth="1"/>
    <col min="9993" max="9993" width="20.42578125" style="74" customWidth="1"/>
    <col min="9994" max="9994" width="9.140625" style="74"/>
    <col min="9995" max="9995" width="13.5703125" style="74" customWidth="1"/>
    <col min="9996" max="10240" width="9.140625" style="74"/>
    <col min="10241" max="10241" width="10.5703125" style="74" customWidth="1"/>
    <col min="10242" max="10242" width="36.140625" style="74" customWidth="1"/>
    <col min="10243" max="10243" width="12" style="74" customWidth="1"/>
    <col min="10244" max="10244" width="16.7109375" style="74" customWidth="1"/>
    <col min="10245" max="10245" width="20.42578125" style="74" customWidth="1"/>
    <col min="10246" max="10246" width="15.28515625" style="74" customWidth="1"/>
    <col min="10247" max="10247" width="12.85546875" style="74" customWidth="1"/>
    <col min="10248" max="10248" width="14.85546875" style="74" customWidth="1"/>
    <col min="10249" max="10249" width="20.42578125" style="74" customWidth="1"/>
    <col min="10250" max="10250" width="9.140625" style="74"/>
    <col min="10251" max="10251" width="13.5703125" style="74" customWidth="1"/>
    <col min="10252" max="10496" width="9.140625" style="74"/>
    <col min="10497" max="10497" width="10.5703125" style="74" customWidth="1"/>
    <col min="10498" max="10498" width="36.140625" style="74" customWidth="1"/>
    <col min="10499" max="10499" width="12" style="74" customWidth="1"/>
    <col min="10500" max="10500" width="16.7109375" style="74" customWidth="1"/>
    <col min="10501" max="10501" width="20.42578125" style="74" customWidth="1"/>
    <col min="10502" max="10502" width="15.28515625" style="74" customWidth="1"/>
    <col min="10503" max="10503" width="12.85546875" style="74" customWidth="1"/>
    <col min="10504" max="10504" width="14.85546875" style="74" customWidth="1"/>
    <col min="10505" max="10505" width="20.42578125" style="74" customWidth="1"/>
    <col min="10506" max="10506" width="9.140625" style="74"/>
    <col min="10507" max="10507" width="13.5703125" style="74" customWidth="1"/>
    <col min="10508" max="10752" width="9.140625" style="74"/>
    <col min="10753" max="10753" width="10.5703125" style="74" customWidth="1"/>
    <col min="10754" max="10754" width="36.140625" style="74" customWidth="1"/>
    <col min="10755" max="10755" width="12" style="74" customWidth="1"/>
    <col min="10756" max="10756" width="16.7109375" style="74" customWidth="1"/>
    <col min="10757" max="10757" width="20.42578125" style="74" customWidth="1"/>
    <col min="10758" max="10758" width="15.28515625" style="74" customWidth="1"/>
    <col min="10759" max="10759" width="12.85546875" style="74" customWidth="1"/>
    <col min="10760" max="10760" width="14.85546875" style="74" customWidth="1"/>
    <col min="10761" max="10761" width="20.42578125" style="74" customWidth="1"/>
    <col min="10762" max="10762" width="9.140625" style="74"/>
    <col min="10763" max="10763" width="13.5703125" style="74" customWidth="1"/>
    <col min="10764" max="11008" width="9.140625" style="74"/>
    <col min="11009" max="11009" width="10.5703125" style="74" customWidth="1"/>
    <col min="11010" max="11010" width="36.140625" style="74" customWidth="1"/>
    <col min="11011" max="11011" width="12" style="74" customWidth="1"/>
    <col min="11012" max="11012" width="16.7109375" style="74" customWidth="1"/>
    <col min="11013" max="11013" width="20.42578125" style="74" customWidth="1"/>
    <col min="11014" max="11014" width="15.28515625" style="74" customWidth="1"/>
    <col min="11015" max="11015" width="12.85546875" style="74" customWidth="1"/>
    <col min="11016" max="11016" width="14.85546875" style="74" customWidth="1"/>
    <col min="11017" max="11017" width="20.42578125" style="74" customWidth="1"/>
    <col min="11018" max="11018" width="9.140625" style="74"/>
    <col min="11019" max="11019" width="13.5703125" style="74" customWidth="1"/>
    <col min="11020" max="11264" width="9.140625" style="74"/>
    <col min="11265" max="11265" width="10.5703125" style="74" customWidth="1"/>
    <col min="11266" max="11266" width="36.140625" style="74" customWidth="1"/>
    <col min="11267" max="11267" width="12" style="74" customWidth="1"/>
    <col min="11268" max="11268" width="16.7109375" style="74" customWidth="1"/>
    <col min="11269" max="11269" width="20.42578125" style="74" customWidth="1"/>
    <col min="11270" max="11270" width="15.28515625" style="74" customWidth="1"/>
    <col min="11271" max="11271" width="12.85546875" style="74" customWidth="1"/>
    <col min="11272" max="11272" width="14.85546875" style="74" customWidth="1"/>
    <col min="11273" max="11273" width="20.42578125" style="74" customWidth="1"/>
    <col min="11274" max="11274" width="9.140625" style="74"/>
    <col min="11275" max="11275" width="13.5703125" style="74" customWidth="1"/>
    <col min="11276" max="11520" width="9.140625" style="74"/>
    <col min="11521" max="11521" width="10.5703125" style="74" customWidth="1"/>
    <col min="11522" max="11522" width="36.140625" style="74" customWidth="1"/>
    <col min="11523" max="11523" width="12" style="74" customWidth="1"/>
    <col min="11524" max="11524" width="16.7109375" style="74" customWidth="1"/>
    <col min="11525" max="11525" width="20.42578125" style="74" customWidth="1"/>
    <col min="11526" max="11526" width="15.28515625" style="74" customWidth="1"/>
    <col min="11527" max="11527" width="12.85546875" style="74" customWidth="1"/>
    <col min="11528" max="11528" width="14.85546875" style="74" customWidth="1"/>
    <col min="11529" max="11529" width="20.42578125" style="74" customWidth="1"/>
    <col min="11530" max="11530" width="9.140625" style="74"/>
    <col min="11531" max="11531" width="13.5703125" style="74" customWidth="1"/>
    <col min="11532" max="11776" width="9.140625" style="74"/>
    <col min="11777" max="11777" width="10.5703125" style="74" customWidth="1"/>
    <col min="11778" max="11778" width="36.140625" style="74" customWidth="1"/>
    <col min="11779" max="11779" width="12" style="74" customWidth="1"/>
    <col min="11780" max="11780" width="16.7109375" style="74" customWidth="1"/>
    <col min="11781" max="11781" width="20.42578125" style="74" customWidth="1"/>
    <col min="11782" max="11782" width="15.28515625" style="74" customWidth="1"/>
    <col min="11783" max="11783" width="12.85546875" style="74" customWidth="1"/>
    <col min="11784" max="11784" width="14.85546875" style="74" customWidth="1"/>
    <col min="11785" max="11785" width="20.42578125" style="74" customWidth="1"/>
    <col min="11786" max="11786" width="9.140625" style="74"/>
    <col min="11787" max="11787" width="13.5703125" style="74" customWidth="1"/>
    <col min="11788" max="12032" width="9.140625" style="74"/>
    <col min="12033" max="12033" width="10.5703125" style="74" customWidth="1"/>
    <col min="12034" max="12034" width="36.140625" style="74" customWidth="1"/>
    <col min="12035" max="12035" width="12" style="74" customWidth="1"/>
    <col min="12036" max="12036" width="16.7109375" style="74" customWidth="1"/>
    <col min="12037" max="12037" width="20.42578125" style="74" customWidth="1"/>
    <col min="12038" max="12038" width="15.28515625" style="74" customWidth="1"/>
    <col min="12039" max="12039" width="12.85546875" style="74" customWidth="1"/>
    <col min="12040" max="12040" width="14.85546875" style="74" customWidth="1"/>
    <col min="12041" max="12041" width="20.42578125" style="74" customWidth="1"/>
    <col min="12042" max="12042" width="9.140625" style="74"/>
    <col min="12043" max="12043" width="13.5703125" style="74" customWidth="1"/>
    <col min="12044" max="12288" width="9.140625" style="74"/>
    <col min="12289" max="12289" width="10.5703125" style="74" customWidth="1"/>
    <col min="12290" max="12290" width="36.140625" style="74" customWidth="1"/>
    <col min="12291" max="12291" width="12" style="74" customWidth="1"/>
    <col min="12292" max="12292" width="16.7109375" style="74" customWidth="1"/>
    <col min="12293" max="12293" width="20.42578125" style="74" customWidth="1"/>
    <col min="12294" max="12294" width="15.28515625" style="74" customWidth="1"/>
    <col min="12295" max="12295" width="12.85546875" style="74" customWidth="1"/>
    <col min="12296" max="12296" width="14.85546875" style="74" customWidth="1"/>
    <col min="12297" max="12297" width="20.42578125" style="74" customWidth="1"/>
    <col min="12298" max="12298" width="9.140625" style="74"/>
    <col min="12299" max="12299" width="13.5703125" style="74" customWidth="1"/>
    <col min="12300" max="12544" width="9.140625" style="74"/>
    <col min="12545" max="12545" width="10.5703125" style="74" customWidth="1"/>
    <col min="12546" max="12546" width="36.140625" style="74" customWidth="1"/>
    <col min="12547" max="12547" width="12" style="74" customWidth="1"/>
    <col min="12548" max="12548" width="16.7109375" style="74" customWidth="1"/>
    <col min="12549" max="12549" width="20.42578125" style="74" customWidth="1"/>
    <col min="12550" max="12550" width="15.28515625" style="74" customWidth="1"/>
    <col min="12551" max="12551" width="12.85546875" style="74" customWidth="1"/>
    <col min="12552" max="12552" width="14.85546875" style="74" customWidth="1"/>
    <col min="12553" max="12553" width="20.42578125" style="74" customWidth="1"/>
    <col min="12554" max="12554" width="9.140625" style="74"/>
    <col min="12555" max="12555" width="13.5703125" style="74" customWidth="1"/>
    <col min="12556" max="12800" width="9.140625" style="74"/>
    <col min="12801" max="12801" width="10.5703125" style="74" customWidth="1"/>
    <col min="12802" max="12802" width="36.140625" style="74" customWidth="1"/>
    <col min="12803" max="12803" width="12" style="74" customWidth="1"/>
    <col min="12804" max="12804" width="16.7109375" style="74" customWidth="1"/>
    <col min="12805" max="12805" width="20.42578125" style="74" customWidth="1"/>
    <col min="12806" max="12806" width="15.28515625" style="74" customWidth="1"/>
    <col min="12807" max="12807" width="12.85546875" style="74" customWidth="1"/>
    <col min="12808" max="12808" width="14.85546875" style="74" customWidth="1"/>
    <col min="12809" max="12809" width="20.42578125" style="74" customWidth="1"/>
    <col min="12810" max="12810" width="9.140625" style="74"/>
    <col min="12811" max="12811" width="13.5703125" style="74" customWidth="1"/>
    <col min="12812" max="13056" width="9.140625" style="74"/>
    <col min="13057" max="13057" width="10.5703125" style="74" customWidth="1"/>
    <col min="13058" max="13058" width="36.140625" style="74" customWidth="1"/>
    <col min="13059" max="13059" width="12" style="74" customWidth="1"/>
    <col min="13060" max="13060" width="16.7109375" style="74" customWidth="1"/>
    <col min="13061" max="13061" width="20.42578125" style="74" customWidth="1"/>
    <col min="13062" max="13062" width="15.28515625" style="74" customWidth="1"/>
    <col min="13063" max="13063" width="12.85546875" style="74" customWidth="1"/>
    <col min="13064" max="13064" width="14.85546875" style="74" customWidth="1"/>
    <col min="13065" max="13065" width="20.42578125" style="74" customWidth="1"/>
    <col min="13066" max="13066" width="9.140625" style="74"/>
    <col min="13067" max="13067" width="13.5703125" style="74" customWidth="1"/>
    <col min="13068" max="13312" width="9.140625" style="74"/>
    <col min="13313" max="13313" width="10.5703125" style="74" customWidth="1"/>
    <col min="13314" max="13314" width="36.140625" style="74" customWidth="1"/>
    <col min="13315" max="13315" width="12" style="74" customWidth="1"/>
    <col min="13316" max="13316" width="16.7109375" style="74" customWidth="1"/>
    <col min="13317" max="13317" width="20.42578125" style="74" customWidth="1"/>
    <col min="13318" max="13318" width="15.28515625" style="74" customWidth="1"/>
    <col min="13319" max="13319" width="12.85546875" style="74" customWidth="1"/>
    <col min="13320" max="13320" width="14.85546875" style="74" customWidth="1"/>
    <col min="13321" max="13321" width="20.42578125" style="74" customWidth="1"/>
    <col min="13322" max="13322" width="9.140625" style="74"/>
    <col min="13323" max="13323" width="13.5703125" style="74" customWidth="1"/>
    <col min="13324" max="13568" width="9.140625" style="74"/>
    <col min="13569" max="13569" width="10.5703125" style="74" customWidth="1"/>
    <col min="13570" max="13570" width="36.140625" style="74" customWidth="1"/>
    <col min="13571" max="13571" width="12" style="74" customWidth="1"/>
    <col min="13572" max="13572" width="16.7109375" style="74" customWidth="1"/>
    <col min="13573" max="13573" width="20.42578125" style="74" customWidth="1"/>
    <col min="13574" max="13574" width="15.28515625" style="74" customWidth="1"/>
    <col min="13575" max="13575" width="12.85546875" style="74" customWidth="1"/>
    <col min="13576" max="13576" width="14.85546875" style="74" customWidth="1"/>
    <col min="13577" max="13577" width="20.42578125" style="74" customWidth="1"/>
    <col min="13578" max="13578" width="9.140625" style="74"/>
    <col min="13579" max="13579" width="13.5703125" style="74" customWidth="1"/>
    <col min="13580" max="13824" width="9.140625" style="74"/>
    <col min="13825" max="13825" width="10.5703125" style="74" customWidth="1"/>
    <col min="13826" max="13826" width="36.140625" style="74" customWidth="1"/>
    <col min="13827" max="13827" width="12" style="74" customWidth="1"/>
    <col min="13828" max="13828" width="16.7109375" style="74" customWidth="1"/>
    <col min="13829" max="13829" width="20.42578125" style="74" customWidth="1"/>
    <col min="13830" max="13830" width="15.28515625" style="74" customWidth="1"/>
    <col min="13831" max="13831" width="12.85546875" style="74" customWidth="1"/>
    <col min="13832" max="13832" width="14.85546875" style="74" customWidth="1"/>
    <col min="13833" max="13833" width="20.42578125" style="74" customWidth="1"/>
    <col min="13834" max="13834" width="9.140625" style="74"/>
    <col min="13835" max="13835" width="13.5703125" style="74" customWidth="1"/>
    <col min="13836" max="14080" width="9.140625" style="74"/>
    <col min="14081" max="14081" width="10.5703125" style="74" customWidth="1"/>
    <col min="14082" max="14082" width="36.140625" style="74" customWidth="1"/>
    <col min="14083" max="14083" width="12" style="74" customWidth="1"/>
    <col min="14084" max="14084" width="16.7109375" style="74" customWidth="1"/>
    <col min="14085" max="14085" width="20.42578125" style="74" customWidth="1"/>
    <col min="14086" max="14086" width="15.28515625" style="74" customWidth="1"/>
    <col min="14087" max="14087" width="12.85546875" style="74" customWidth="1"/>
    <col min="14088" max="14088" width="14.85546875" style="74" customWidth="1"/>
    <col min="14089" max="14089" width="20.42578125" style="74" customWidth="1"/>
    <col min="14090" max="14090" width="9.140625" style="74"/>
    <col min="14091" max="14091" width="13.5703125" style="74" customWidth="1"/>
    <col min="14092" max="14336" width="9.140625" style="74"/>
    <col min="14337" max="14337" width="10.5703125" style="74" customWidth="1"/>
    <col min="14338" max="14338" width="36.140625" style="74" customWidth="1"/>
    <col min="14339" max="14339" width="12" style="74" customWidth="1"/>
    <col min="14340" max="14340" width="16.7109375" style="74" customWidth="1"/>
    <col min="14341" max="14341" width="20.42578125" style="74" customWidth="1"/>
    <col min="14342" max="14342" width="15.28515625" style="74" customWidth="1"/>
    <col min="14343" max="14343" width="12.85546875" style="74" customWidth="1"/>
    <col min="14344" max="14344" width="14.85546875" style="74" customWidth="1"/>
    <col min="14345" max="14345" width="20.42578125" style="74" customWidth="1"/>
    <col min="14346" max="14346" width="9.140625" style="74"/>
    <col min="14347" max="14347" width="13.5703125" style="74" customWidth="1"/>
    <col min="14348" max="14592" width="9.140625" style="74"/>
    <col min="14593" max="14593" width="10.5703125" style="74" customWidth="1"/>
    <col min="14594" max="14594" width="36.140625" style="74" customWidth="1"/>
    <col min="14595" max="14595" width="12" style="74" customWidth="1"/>
    <col min="14596" max="14596" width="16.7109375" style="74" customWidth="1"/>
    <col min="14597" max="14597" width="20.42578125" style="74" customWidth="1"/>
    <col min="14598" max="14598" width="15.28515625" style="74" customWidth="1"/>
    <col min="14599" max="14599" width="12.85546875" style="74" customWidth="1"/>
    <col min="14600" max="14600" width="14.85546875" style="74" customWidth="1"/>
    <col min="14601" max="14601" width="20.42578125" style="74" customWidth="1"/>
    <col min="14602" max="14602" width="9.140625" style="74"/>
    <col min="14603" max="14603" width="13.5703125" style="74" customWidth="1"/>
    <col min="14604" max="14848" width="9.140625" style="74"/>
    <col min="14849" max="14849" width="10.5703125" style="74" customWidth="1"/>
    <col min="14850" max="14850" width="36.140625" style="74" customWidth="1"/>
    <col min="14851" max="14851" width="12" style="74" customWidth="1"/>
    <col min="14852" max="14852" width="16.7109375" style="74" customWidth="1"/>
    <col min="14853" max="14853" width="20.42578125" style="74" customWidth="1"/>
    <col min="14854" max="14854" width="15.28515625" style="74" customWidth="1"/>
    <col min="14855" max="14855" width="12.85546875" style="74" customWidth="1"/>
    <col min="14856" max="14856" width="14.85546875" style="74" customWidth="1"/>
    <col min="14857" max="14857" width="20.42578125" style="74" customWidth="1"/>
    <col min="14858" max="14858" width="9.140625" style="74"/>
    <col min="14859" max="14859" width="13.5703125" style="74" customWidth="1"/>
    <col min="14860" max="15104" width="9.140625" style="74"/>
    <col min="15105" max="15105" width="10.5703125" style="74" customWidth="1"/>
    <col min="15106" max="15106" width="36.140625" style="74" customWidth="1"/>
    <col min="15107" max="15107" width="12" style="74" customWidth="1"/>
    <col min="15108" max="15108" width="16.7109375" style="74" customWidth="1"/>
    <col min="15109" max="15109" width="20.42578125" style="74" customWidth="1"/>
    <col min="15110" max="15110" width="15.28515625" style="74" customWidth="1"/>
    <col min="15111" max="15111" width="12.85546875" style="74" customWidth="1"/>
    <col min="15112" max="15112" width="14.85546875" style="74" customWidth="1"/>
    <col min="15113" max="15113" width="20.42578125" style="74" customWidth="1"/>
    <col min="15114" max="15114" width="9.140625" style="74"/>
    <col min="15115" max="15115" width="13.5703125" style="74" customWidth="1"/>
    <col min="15116" max="15360" width="9.140625" style="74"/>
    <col min="15361" max="15361" width="10.5703125" style="74" customWidth="1"/>
    <col min="15362" max="15362" width="36.140625" style="74" customWidth="1"/>
    <col min="15363" max="15363" width="12" style="74" customWidth="1"/>
    <col min="15364" max="15364" width="16.7109375" style="74" customWidth="1"/>
    <col min="15365" max="15365" width="20.42578125" style="74" customWidth="1"/>
    <col min="15366" max="15366" width="15.28515625" style="74" customWidth="1"/>
    <col min="15367" max="15367" width="12.85546875" style="74" customWidth="1"/>
    <col min="15368" max="15368" width="14.85546875" style="74" customWidth="1"/>
    <col min="15369" max="15369" width="20.42578125" style="74" customWidth="1"/>
    <col min="15370" max="15370" width="9.140625" style="74"/>
    <col min="15371" max="15371" width="13.5703125" style="74" customWidth="1"/>
    <col min="15372" max="15616" width="9.140625" style="74"/>
    <col min="15617" max="15617" width="10.5703125" style="74" customWidth="1"/>
    <col min="15618" max="15618" width="36.140625" style="74" customWidth="1"/>
    <col min="15619" max="15619" width="12" style="74" customWidth="1"/>
    <col min="15620" max="15620" width="16.7109375" style="74" customWidth="1"/>
    <col min="15621" max="15621" width="20.42578125" style="74" customWidth="1"/>
    <col min="15622" max="15622" width="15.28515625" style="74" customWidth="1"/>
    <col min="15623" max="15623" width="12.85546875" style="74" customWidth="1"/>
    <col min="15624" max="15624" width="14.85546875" style="74" customWidth="1"/>
    <col min="15625" max="15625" width="20.42578125" style="74" customWidth="1"/>
    <col min="15626" max="15626" width="9.140625" style="74"/>
    <col min="15627" max="15627" width="13.5703125" style="74" customWidth="1"/>
    <col min="15628" max="15872" width="9.140625" style="74"/>
    <col min="15873" max="15873" width="10.5703125" style="74" customWidth="1"/>
    <col min="15874" max="15874" width="36.140625" style="74" customWidth="1"/>
    <col min="15875" max="15875" width="12" style="74" customWidth="1"/>
    <col min="15876" max="15876" width="16.7109375" style="74" customWidth="1"/>
    <col min="15877" max="15877" width="20.42578125" style="74" customWidth="1"/>
    <col min="15878" max="15878" width="15.28515625" style="74" customWidth="1"/>
    <col min="15879" max="15879" width="12.85546875" style="74" customWidth="1"/>
    <col min="15880" max="15880" width="14.85546875" style="74" customWidth="1"/>
    <col min="15881" max="15881" width="20.42578125" style="74" customWidth="1"/>
    <col min="15882" max="15882" width="9.140625" style="74"/>
    <col min="15883" max="15883" width="13.5703125" style="74" customWidth="1"/>
    <col min="15884" max="16128" width="9.140625" style="74"/>
    <col min="16129" max="16129" width="10.5703125" style="74" customWidth="1"/>
    <col min="16130" max="16130" width="36.140625" style="74" customWidth="1"/>
    <col min="16131" max="16131" width="12" style="74" customWidth="1"/>
    <col min="16132" max="16132" width="16.7109375" style="74" customWidth="1"/>
    <col min="16133" max="16133" width="20.42578125" style="74" customWidth="1"/>
    <col min="16134" max="16134" width="15.28515625" style="74" customWidth="1"/>
    <col min="16135" max="16135" width="12.85546875" style="74" customWidth="1"/>
    <col min="16136" max="16136" width="14.85546875" style="74" customWidth="1"/>
    <col min="16137" max="16137" width="20.42578125" style="74" customWidth="1"/>
    <col min="16138" max="16138" width="9.140625" style="74"/>
    <col min="16139" max="16139" width="13.5703125" style="74" customWidth="1"/>
    <col min="16140" max="16384" width="9.140625" style="74"/>
  </cols>
  <sheetData>
    <row r="1" spans="1:19" ht="32.25" customHeight="1">
      <c r="A1" s="135" t="s">
        <v>141</v>
      </c>
      <c r="B1" s="136"/>
      <c r="C1" s="136"/>
      <c r="D1" s="136"/>
      <c r="E1" s="136"/>
      <c r="F1" s="136"/>
      <c r="G1" s="136"/>
      <c r="H1" s="136"/>
      <c r="I1" s="136"/>
    </row>
    <row r="2" spans="1:19">
      <c r="A2" s="75"/>
      <c r="B2" s="76"/>
      <c r="C2" s="76"/>
      <c r="D2" s="137" t="s">
        <v>152</v>
      </c>
      <c r="E2" s="137"/>
      <c r="F2" s="76"/>
      <c r="G2" s="76"/>
      <c r="H2" s="76"/>
      <c r="I2" s="76"/>
    </row>
    <row r="3" spans="1:19">
      <c r="A3" s="75"/>
      <c r="B3" s="76"/>
      <c r="C3" s="76"/>
      <c r="D3" s="138" t="s">
        <v>92</v>
      </c>
      <c r="E3" s="138"/>
      <c r="F3" s="76"/>
      <c r="G3" s="76"/>
      <c r="H3" s="76"/>
      <c r="I3" s="76"/>
    </row>
    <row r="4" spans="1:19">
      <c r="A4" s="75"/>
      <c r="B4" s="76"/>
      <c r="C4" s="139" t="s">
        <v>153</v>
      </c>
      <c r="D4" s="139"/>
      <c r="E4" s="139"/>
      <c r="F4" s="139"/>
      <c r="G4" s="76"/>
      <c r="H4" s="76"/>
      <c r="I4" s="76"/>
    </row>
    <row r="5" spans="1:19">
      <c r="A5" s="75"/>
      <c r="B5" s="76"/>
      <c r="C5" s="76"/>
      <c r="D5" s="77"/>
      <c r="E5" s="77"/>
      <c r="F5" s="76"/>
      <c r="G5" s="76"/>
      <c r="H5" s="76"/>
      <c r="I5" s="76"/>
    </row>
    <row r="7" spans="1:19">
      <c r="A7" s="140" t="s">
        <v>0</v>
      </c>
      <c r="B7" s="141" t="s">
        <v>1</v>
      </c>
      <c r="C7" s="142" t="s">
        <v>83</v>
      </c>
      <c r="D7" s="142"/>
      <c r="E7" s="142"/>
      <c r="F7" s="142"/>
      <c r="G7" s="142" t="s">
        <v>84</v>
      </c>
      <c r="H7" s="142"/>
      <c r="I7" s="142"/>
      <c r="J7" s="78"/>
      <c r="K7" s="78"/>
      <c r="L7" s="79"/>
      <c r="M7" s="79"/>
      <c r="N7" s="79"/>
      <c r="O7" s="79"/>
      <c r="P7" s="79"/>
      <c r="Q7" s="79"/>
      <c r="R7" s="79"/>
      <c r="S7" s="79"/>
    </row>
    <row r="8" spans="1:19" ht="51.6" customHeight="1">
      <c r="A8" s="140"/>
      <c r="B8" s="141"/>
      <c r="C8" s="80" t="s">
        <v>2</v>
      </c>
      <c r="D8" s="80" t="s">
        <v>5</v>
      </c>
      <c r="E8" s="80" t="s">
        <v>3</v>
      </c>
      <c r="F8" s="80" t="s">
        <v>4</v>
      </c>
      <c r="G8" s="80" t="s">
        <v>2</v>
      </c>
      <c r="H8" s="80" t="s">
        <v>86</v>
      </c>
      <c r="I8" s="80" t="s">
        <v>3</v>
      </c>
      <c r="J8" s="78"/>
      <c r="K8" s="78"/>
      <c r="L8" s="79"/>
      <c r="M8" s="79"/>
      <c r="N8" s="79"/>
      <c r="O8" s="79"/>
      <c r="P8" s="79"/>
      <c r="Q8" s="79"/>
      <c r="R8" s="79"/>
      <c r="S8" s="79"/>
    </row>
    <row r="9" spans="1:19">
      <c r="A9" s="81" t="s">
        <v>73</v>
      </c>
      <c r="B9" s="82" t="s">
        <v>75</v>
      </c>
      <c r="C9" s="80" t="s">
        <v>76</v>
      </c>
      <c r="D9" s="80" t="s">
        <v>77</v>
      </c>
      <c r="E9" s="80" t="s">
        <v>78</v>
      </c>
      <c r="F9" s="80" t="s">
        <v>79</v>
      </c>
      <c r="G9" s="80" t="s">
        <v>80</v>
      </c>
      <c r="H9" s="80" t="s">
        <v>81</v>
      </c>
      <c r="I9" s="80" t="s">
        <v>82</v>
      </c>
      <c r="J9" s="78"/>
      <c r="K9" s="78"/>
      <c r="L9" s="79"/>
      <c r="M9" s="79"/>
      <c r="N9" s="79"/>
      <c r="O9" s="79"/>
      <c r="P9" s="79"/>
      <c r="Q9" s="79"/>
      <c r="R9" s="79"/>
      <c r="S9" s="79"/>
    </row>
    <row r="10" spans="1:19">
      <c r="A10" s="81" t="s">
        <v>6</v>
      </c>
      <c r="B10" s="83" t="s">
        <v>7</v>
      </c>
      <c r="C10" s="80">
        <v>1.5</v>
      </c>
      <c r="D10" s="80"/>
      <c r="E10" s="80">
        <v>2</v>
      </c>
      <c r="F10" s="80"/>
      <c r="G10" s="80">
        <v>1.5</v>
      </c>
      <c r="H10" s="80"/>
      <c r="I10" s="80"/>
      <c r="J10" s="78"/>
      <c r="K10" s="78"/>
      <c r="L10" s="79"/>
      <c r="M10" s="79"/>
      <c r="N10" s="79"/>
      <c r="O10" s="79"/>
      <c r="P10" s="79"/>
      <c r="Q10" s="79"/>
      <c r="R10" s="79"/>
      <c r="S10" s="79"/>
    </row>
    <row r="11" spans="1:19" ht="25.5">
      <c r="A11" s="81" t="s">
        <v>43</v>
      </c>
      <c r="B11" s="83" t="s">
        <v>90</v>
      </c>
      <c r="C11" s="80">
        <v>1</v>
      </c>
      <c r="D11" s="80"/>
      <c r="E11" s="80">
        <v>1</v>
      </c>
      <c r="F11" s="80"/>
      <c r="G11" s="80">
        <v>1</v>
      </c>
      <c r="H11" s="80"/>
      <c r="I11" s="80"/>
      <c r="J11" s="78"/>
      <c r="K11" s="78"/>
      <c r="L11" s="79"/>
      <c r="M11" s="79"/>
      <c r="N11" s="78"/>
      <c r="O11" s="79"/>
      <c r="P11" s="79"/>
      <c r="Q11" s="79"/>
      <c r="R11" s="79"/>
      <c r="S11" s="79"/>
    </row>
    <row r="12" spans="1:19">
      <c r="A12" s="81" t="s">
        <v>74</v>
      </c>
      <c r="B12" s="83" t="s">
        <v>8</v>
      </c>
      <c r="C12" s="80">
        <v>0.5</v>
      </c>
      <c r="D12" s="80"/>
      <c r="E12" s="80">
        <v>1</v>
      </c>
      <c r="F12" s="80"/>
      <c r="G12" s="80">
        <v>0.5</v>
      </c>
      <c r="H12" s="80"/>
      <c r="I12" s="80"/>
      <c r="J12" s="78"/>
      <c r="K12" s="78"/>
      <c r="L12" s="79"/>
      <c r="M12" s="79"/>
      <c r="N12" s="79"/>
      <c r="O12" s="79"/>
      <c r="P12" s="79"/>
      <c r="Q12" s="79"/>
      <c r="R12" s="79"/>
      <c r="S12" s="79"/>
    </row>
    <row r="13" spans="1:19">
      <c r="A13" s="81" t="s">
        <v>44</v>
      </c>
      <c r="B13" s="83" t="s">
        <v>9</v>
      </c>
      <c r="C13" s="80"/>
      <c r="D13" s="80"/>
      <c r="E13" s="80"/>
      <c r="F13" s="80"/>
      <c r="G13" s="80"/>
      <c r="H13" s="80"/>
      <c r="I13" s="80"/>
      <c r="J13" s="78"/>
      <c r="K13" s="78"/>
      <c r="L13" s="79"/>
      <c r="M13" s="79"/>
      <c r="N13" s="79"/>
      <c r="O13" s="79"/>
      <c r="P13" s="79"/>
      <c r="Q13" s="79"/>
      <c r="R13" s="79"/>
      <c r="S13" s="79"/>
    </row>
    <row r="14" spans="1:19">
      <c r="A14" s="81" t="s">
        <v>10</v>
      </c>
      <c r="B14" s="83" t="s">
        <v>85</v>
      </c>
      <c r="C14" s="80">
        <v>15.5</v>
      </c>
      <c r="D14" s="80"/>
      <c r="E14" s="80"/>
      <c r="F14" s="80"/>
      <c r="G14" s="80">
        <v>15.5</v>
      </c>
      <c r="H14" s="80"/>
      <c r="I14" s="80"/>
      <c r="J14" s="78"/>
      <c r="K14" s="78"/>
      <c r="L14" s="79"/>
      <c r="M14" s="79"/>
      <c r="N14" s="79"/>
      <c r="O14" s="79"/>
      <c r="P14" s="79"/>
      <c r="Q14" s="79"/>
      <c r="R14" s="79"/>
      <c r="S14" s="79"/>
    </row>
    <row r="15" spans="1:19" ht="25.5">
      <c r="A15" s="81" t="s">
        <v>45</v>
      </c>
      <c r="B15" s="83" t="s">
        <v>87</v>
      </c>
      <c r="C15" s="80">
        <v>13</v>
      </c>
      <c r="D15" s="80"/>
      <c r="E15" s="80"/>
      <c r="F15" s="80"/>
      <c r="G15" s="80">
        <v>13</v>
      </c>
      <c r="H15" s="80"/>
      <c r="I15" s="80"/>
      <c r="J15" s="78"/>
      <c r="K15" s="78"/>
      <c r="L15" s="79"/>
      <c r="M15" s="79"/>
      <c r="N15" s="79"/>
      <c r="O15" s="79"/>
      <c r="P15" s="79"/>
      <c r="Q15" s="79"/>
      <c r="R15" s="79"/>
      <c r="S15" s="79"/>
    </row>
    <row r="16" spans="1:19" ht="38.25">
      <c r="A16" s="81" t="s">
        <v>46</v>
      </c>
      <c r="B16" s="83" t="s">
        <v>11</v>
      </c>
      <c r="C16" s="80">
        <v>3.11</v>
      </c>
      <c r="D16" s="80"/>
      <c r="E16" s="80">
        <v>2</v>
      </c>
      <c r="F16" s="80"/>
      <c r="G16" s="80">
        <v>3.11</v>
      </c>
      <c r="H16" s="80"/>
      <c r="I16" s="80"/>
      <c r="J16" s="78"/>
      <c r="K16" s="78"/>
      <c r="L16" s="79"/>
      <c r="M16" s="79"/>
      <c r="N16" s="79"/>
      <c r="O16" s="79"/>
      <c r="P16" s="79"/>
      <c r="Q16" s="79"/>
      <c r="R16" s="79"/>
      <c r="S16" s="79"/>
    </row>
    <row r="17" spans="1:19">
      <c r="A17" s="81" t="s">
        <v>47</v>
      </c>
      <c r="B17" s="83" t="s">
        <v>88</v>
      </c>
      <c r="C17" s="80">
        <v>2.17</v>
      </c>
      <c r="D17" s="80"/>
      <c r="E17" s="80">
        <v>2</v>
      </c>
      <c r="F17" s="80"/>
      <c r="G17" s="80">
        <v>2.17</v>
      </c>
      <c r="H17" s="80"/>
      <c r="I17" s="80"/>
      <c r="J17" s="78"/>
      <c r="K17" s="78"/>
      <c r="L17" s="79"/>
      <c r="M17" s="79"/>
      <c r="N17" s="79"/>
      <c r="O17" s="79"/>
      <c r="P17" s="79"/>
      <c r="Q17" s="79"/>
      <c r="R17" s="79"/>
      <c r="S17" s="79"/>
    </row>
    <row r="18" spans="1:19">
      <c r="A18" s="81" t="s">
        <v>48</v>
      </c>
      <c r="B18" s="83" t="s">
        <v>12</v>
      </c>
      <c r="C18" s="80"/>
      <c r="D18" s="80"/>
      <c r="E18" s="80"/>
      <c r="F18" s="80"/>
      <c r="G18" s="80"/>
      <c r="H18" s="80"/>
      <c r="I18" s="80"/>
      <c r="J18" s="78"/>
      <c r="K18" s="78"/>
      <c r="L18" s="79"/>
      <c r="M18" s="79"/>
      <c r="N18" s="79"/>
      <c r="O18" s="79"/>
      <c r="P18" s="79"/>
      <c r="Q18" s="79"/>
      <c r="R18" s="79"/>
      <c r="S18" s="79"/>
    </row>
    <row r="19" spans="1:19" ht="25.5">
      <c r="A19" s="81" t="s">
        <v>49</v>
      </c>
      <c r="B19" s="83" t="s">
        <v>13</v>
      </c>
      <c r="C19" s="80">
        <v>0.94</v>
      </c>
      <c r="D19" s="80"/>
      <c r="E19" s="80">
        <v>1</v>
      </c>
      <c r="F19" s="80"/>
      <c r="G19" s="80">
        <v>0.94</v>
      </c>
      <c r="H19" s="80"/>
      <c r="I19" s="80"/>
      <c r="J19" s="78"/>
      <c r="K19" s="78"/>
      <c r="L19" s="79"/>
      <c r="M19" s="79"/>
      <c r="N19" s="79"/>
      <c r="O19" s="79"/>
      <c r="P19" s="79"/>
      <c r="Q19" s="79"/>
      <c r="R19" s="79"/>
      <c r="S19" s="79"/>
    </row>
    <row r="20" spans="1:19">
      <c r="A20" s="81" t="s">
        <v>50</v>
      </c>
      <c r="B20" s="83" t="s">
        <v>14</v>
      </c>
      <c r="C20" s="80">
        <v>0.27</v>
      </c>
      <c r="D20" s="80"/>
      <c r="E20" s="80"/>
      <c r="F20" s="80"/>
      <c r="G20" s="80">
        <v>0.27</v>
      </c>
      <c r="H20" s="80"/>
      <c r="I20" s="80"/>
      <c r="J20" s="78"/>
      <c r="K20" s="78"/>
      <c r="L20" s="79"/>
      <c r="M20" s="79"/>
      <c r="N20" s="79"/>
      <c r="O20" s="79"/>
      <c r="P20" s="79"/>
      <c r="Q20" s="79"/>
      <c r="R20" s="79"/>
      <c r="S20" s="79"/>
    </row>
    <row r="21" spans="1:19">
      <c r="A21" s="81" t="s">
        <v>51</v>
      </c>
      <c r="B21" s="83" t="s">
        <v>15</v>
      </c>
      <c r="C21" s="80">
        <v>0.38</v>
      </c>
      <c r="D21" s="80"/>
      <c r="E21" s="80">
        <v>1</v>
      </c>
      <c r="F21" s="80"/>
      <c r="G21" s="80">
        <v>0.38</v>
      </c>
      <c r="H21" s="80"/>
      <c r="I21" s="80"/>
      <c r="J21" s="78"/>
      <c r="K21" s="78"/>
      <c r="L21" s="79"/>
      <c r="M21" s="79"/>
      <c r="N21" s="79"/>
      <c r="O21" s="79"/>
      <c r="P21" s="79"/>
      <c r="Q21" s="79"/>
      <c r="R21" s="79"/>
      <c r="S21" s="79"/>
    </row>
    <row r="22" spans="1:19">
      <c r="A22" s="81" t="s">
        <v>52</v>
      </c>
      <c r="B22" s="83" t="s">
        <v>16</v>
      </c>
      <c r="C22" s="80">
        <v>1.55</v>
      </c>
      <c r="D22" s="80"/>
      <c r="E22" s="80">
        <v>1</v>
      </c>
      <c r="F22" s="80"/>
      <c r="G22" s="80">
        <v>1.55</v>
      </c>
      <c r="H22" s="80"/>
      <c r="I22" s="80"/>
      <c r="J22" s="78"/>
      <c r="K22" s="78"/>
      <c r="L22" s="79"/>
      <c r="M22" s="79"/>
      <c r="N22" s="79"/>
      <c r="O22" s="79"/>
      <c r="P22" s="79"/>
      <c r="Q22" s="79"/>
      <c r="R22" s="79"/>
      <c r="S22" s="79"/>
    </row>
    <row r="23" spans="1:19">
      <c r="A23" s="81" t="s">
        <v>53</v>
      </c>
      <c r="B23" s="83" t="s">
        <v>17</v>
      </c>
      <c r="C23" s="80">
        <v>0.55000000000000004</v>
      </c>
      <c r="D23" s="80"/>
      <c r="E23" s="80">
        <v>1</v>
      </c>
      <c r="F23" s="80"/>
      <c r="G23" s="80">
        <v>0.55000000000000004</v>
      </c>
      <c r="H23" s="80"/>
      <c r="I23" s="80"/>
      <c r="J23" s="78"/>
      <c r="K23" s="78"/>
      <c r="L23" s="79"/>
      <c r="M23" s="79"/>
      <c r="N23" s="79"/>
      <c r="O23" s="79"/>
      <c r="P23" s="79"/>
      <c r="Q23" s="79"/>
      <c r="R23" s="79"/>
      <c r="S23" s="79"/>
    </row>
    <row r="24" spans="1:19">
      <c r="A24" s="81" t="s">
        <v>54</v>
      </c>
      <c r="B24" s="83" t="s">
        <v>18</v>
      </c>
      <c r="C24" s="80">
        <v>0.44</v>
      </c>
      <c r="D24" s="80"/>
      <c r="E24" s="80">
        <v>1</v>
      </c>
      <c r="F24" s="80"/>
      <c r="G24" s="80">
        <v>0.44</v>
      </c>
      <c r="H24" s="80"/>
      <c r="I24" s="80"/>
      <c r="J24" s="78"/>
      <c r="K24" s="78"/>
      <c r="L24" s="79"/>
      <c r="M24" s="79"/>
      <c r="N24" s="79"/>
      <c r="O24" s="79"/>
      <c r="P24" s="79"/>
      <c r="Q24" s="79"/>
      <c r="R24" s="79"/>
      <c r="S24" s="79"/>
    </row>
    <row r="25" spans="1:19">
      <c r="A25" s="81" t="s">
        <v>55</v>
      </c>
      <c r="B25" s="83" t="s">
        <v>19</v>
      </c>
      <c r="C25" s="80">
        <v>0.44</v>
      </c>
      <c r="D25" s="80"/>
      <c r="E25" s="80"/>
      <c r="F25" s="80"/>
      <c r="G25" s="80">
        <v>0.44</v>
      </c>
      <c r="H25" s="80"/>
      <c r="I25" s="80"/>
      <c r="J25" s="78"/>
      <c r="K25" s="78"/>
      <c r="L25" s="79"/>
      <c r="M25" s="79"/>
      <c r="N25" s="79"/>
      <c r="O25" s="79"/>
      <c r="P25" s="79"/>
      <c r="Q25" s="79"/>
      <c r="R25" s="79"/>
      <c r="S25" s="79"/>
    </row>
    <row r="26" spans="1:19">
      <c r="A26" s="81" t="s">
        <v>56</v>
      </c>
      <c r="B26" s="83" t="s">
        <v>20</v>
      </c>
      <c r="C26" s="80">
        <v>0.88</v>
      </c>
      <c r="D26" s="80"/>
      <c r="E26" s="80"/>
      <c r="F26" s="80"/>
      <c r="G26" s="80">
        <v>0.88</v>
      </c>
      <c r="H26" s="80">
        <v>1</v>
      </c>
      <c r="I26" s="80"/>
      <c r="J26" s="78"/>
      <c r="K26" s="78"/>
      <c r="L26" s="79"/>
      <c r="M26" s="79"/>
      <c r="N26" s="79"/>
      <c r="O26" s="79"/>
      <c r="P26" s="79"/>
      <c r="Q26" s="79"/>
      <c r="R26" s="79"/>
      <c r="S26" s="79"/>
    </row>
    <row r="27" spans="1:19" ht="25.5">
      <c r="A27" s="81" t="s">
        <v>21</v>
      </c>
      <c r="B27" s="83" t="s">
        <v>89</v>
      </c>
      <c r="C27" s="80"/>
      <c r="D27" s="80"/>
      <c r="E27" s="80"/>
      <c r="F27" s="80"/>
      <c r="G27" s="80"/>
      <c r="H27" s="80"/>
      <c r="I27" s="80"/>
      <c r="J27" s="78"/>
      <c r="K27" s="78"/>
      <c r="L27" s="79"/>
      <c r="M27" s="79"/>
      <c r="N27" s="79"/>
      <c r="O27" s="79"/>
      <c r="P27" s="79"/>
      <c r="Q27" s="79"/>
      <c r="R27" s="79"/>
      <c r="S27" s="79"/>
    </row>
    <row r="28" spans="1:19">
      <c r="A28" s="81" t="s">
        <v>22</v>
      </c>
      <c r="B28" s="83" t="s">
        <v>23</v>
      </c>
      <c r="C28" s="80">
        <v>0.88</v>
      </c>
      <c r="D28" s="80"/>
      <c r="E28" s="80"/>
      <c r="F28" s="80"/>
      <c r="G28" s="80">
        <v>0.88</v>
      </c>
      <c r="H28" s="80">
        <v>1</v>
      </c>
      <c r="I28" s="80"/>
      <c r="J28" s="78"/>
      <c r="K28" s="78"/>
      <c r="L28" s="79"/>
      <c r="M28" s="79"/>
      <c r="N28" s="79"/>
      <c r="O28" s="79"/>
      <c r="P28" s="79"/>
      <c r="Q28" s="79"/>
      <c r="R28" s="79"/>
      <c r="S28" s="79"/>
    </row>
    <row r="29" spans="1:19">
      <c r="A29" s="81" t="s">
        <v>24</v>
      </c>
      <c r="B29" s="83" t="s">
        <v>25</v>
      </c>
      <c r="C29" s="80"/>
      <c r="D29" s="80"/>
      <c r="E29" s="80"/>
      <c r="F29" s="80"/>
      <c r="G29" s="80"/>
      <c r="H29" s="80"/>
      <c r="I29" s="80"/>
      <c r="J29" s="78"/>
      <c r="K29" s="78"/>
      <c r="L29" s="79"/>
      <c r="M29" s="79"/>
      <c r="N29" s="79"/>
      <c r="O29" s="79"/>
      <c r="P29" s="79"/>
      <c r="Q29" s="79"/>
      <c r="R29" s="79"/>
      <c r="S29" s="79"/>
    </row>
    <row r="30" spans="1:19">
      <c r="A30" s="81" t="s">
        <v>26</v>
      </c>
      <c r="B30" s="83" t="s">
        <v>27</v>
      </c>
      <c r="C30" s="80"/>
      <c r="D30" s="80"/>
      <c r="E30" s="80"/>
      <c r="F30" s="80"/>
      <c r="G30" s="80"/>
      <c r="H30" s="80"/>
      <c r="I30" s="80"/>
      <c r="J30" s="78"/>
      <c r="K30" s="78"/>
      <c r="L30" s="79"/>
      <c r="M30" s="79"/>
      <c r="N30" s="79"/>
      <c r="O30" s="79"/>
      <c r="P30" s="79"/>
      <c r="Q30" s="79"/>
      <c r="R30" s="79"/>
      <c r="S30" s="79"/>
    </row>
    <row r="31" spans="1:19">
      <c r="A31" s="81" t="s">
        <v>57</v>
      </c>
      <c r="B31" s="83" t="s">
        <v>28</v>
      </c>
      <c r="C31" s="80">
        <v>1.05</v>
      </c>
      <c r="D31" s="80"/>
      <c r="E31" s="80">
        <v>1</v>
      </c>
      <c r="F31" s="80"/>
      <c r="G31" s="80">
        <v>1.05</v>
      </c>
      <c r="H31" s="80"/>
      <c r="I31" s="80"/>
      <c r="J31" s="78"/>
      <c r="K31" s="78"/>
      <c r="L31" s="79"/>
      <c r="M31" s="79"/>
      <c r="N31" s="79"/>
      <c r="O31" s="79"/>
      <c r="P31" s="79"/>
      <c r="Q31" s="79"/>
      <c r="R31" s="79"/>
      <c r="S31" s="79"/>
    </row>
    <row r="32" spans="1:19">
      <c r="A32" s="81" t="s">
        <v>58</v>
      </c>
      <c r="B32" s="83" t="s">
        <v>29</v>
      </c>
      <c r="C32" s="80">
        <v>1</v>
      </c>
      <c r="D32" s="80"/>
      <c r="E32" s="80">
        <v>1</v>
      </c>
      <c r="F32" s="80"/>
      <c r="G32" s="80">
        <v>1</v>
      </c>
      <c r="H32" s="80"/>
      <c r="I32" s="80"/>
      <c r="J32" s="78"/>
      <c r="K32" s="78"/>
      <c r="L32" s="79"/>
      <c r="M32" s="79"/>
      <c r="N32" s="79"/>
      <c r="O32" s="79"/>
      <c r="P32" s="79"/>
      <c r="Q32" s="79"/>
      <c r="R32" s="79"/>
      <c r="S32" s="79"/>
    </row>
    <row r="33" spans="1:20">
      <c r="A33" s="81" t="s">
        <v>59</v>
      </c>
      <c r="B33" s="83" t="s">
        <v>30</v>
      </c>
      <c r="C33" s="80">
        <v>0.22</v>
      </c>
      <c r="D33" s="80"/>
      <c r="E33" s="80"/>
      <c r="F33" s="80"/>
      <c r="G33" s="80">
        <v>0.22</v>
      </c>
      <c r="H33" s="80"/>
      <c r="I33" s="80"/>
      <c r="J33" s="78"/>
      <c r="K33" s="78"/>
      <c r="L33" s="79"/>
      <c r="M33" s="79"/>
      <c r="N33" s="79"/>
      <c r="O33" s="79"/>
      <c r="P33" s="79"/>
      <c r="Q33" s="79"/>
      <c r="R33" s="79"/>
      <c r="S33" s="79"/>
    </row>
    <row r="34" spans="1:20">
      <c r="A34" s="81" t="s">
        <v>60</v>
      </c>
      <c r="B34" s="83" t="s">
        <v>31</v>
      </c>
      <c r="C34" s="80"/>
      <c r="D34" s="80"/>
      <c r="E34" s="80"/>
      <c r="F34" s="80"/>
      <c r="G34" s="80"/>
      <c r="H34" s="80"/>
      <c r="I34" s="80"/>
      <c r="J34" s="78"/>
      <c r="K34" s="78"/>
      <c r="L34" s="79"/>
      <c r="M34" s="79"/>
      <c r="N34" s="79"/>
      <c r="O34" s="79"/>
      <c r="P34" s="79"/>
      <c r="Q34" s="79"/>
      <c r="R34" s="79"/>
      <c r="S34" s="79"/>
    </row>
    <row r="35" spans="1:20">
      <c r="A35" s="81" t="s">
        <v>61</v>
      </c>
      <c r="B35" s="83" t="s">
        <v>32</v>
      </c>
      <c r="C35" s="80"/>
      <c r="D35" s="80"/>
      <c r="E35" s="80"/>
      <c r="F35" s="80"/>
      <c r="G35" s="80"/>
      <c r="H35" s="80"/>
      <c r="I35" s="80"/>
      <c r="J35" s="78"/>
      <c r="K35" s="78"/>
      <c r="L35" s="79"/>
      <c r="M35" s="79"/>
      <c r="N35" s="79"/>
      <c r="O35" s="79"/>
      <c r="P35" s="79"/>
      <c r="Q35" s="79"/>
      <c r="R35" s="79"/>
      <c r="S35" s="79"/>
    </row>
    <row r="36" spans="1:20">
      <c r="A36" s="81" t="s">
        <v>62</v>
      </c>
      <c r="B36" s="83" t="s">
        <v>33</v>
      </c>
      <c r="C36" s="80"/>
      <c r="D36" s="80"/>
      <c r="E36" s="80"/>
      <c r="F36" s="80"/>
      <c r="G36" s="80"/>
      <c r="H36" s="80"/>
      <c r="I36" s="80"/>
      <c r="J36" s="78"/>
      <c r="K36" s="78"/>
      <c r="L36" s="79"/>
      <c r="M36" s="79"/>
      <c r="N36" s="79"/>
      <c r="O36" s="79"/>
      <c r="P36" s="79"/>
      <c r="Q36" s="79"/>
      <c r="R36" s="79"/>
      <c r="S36" s="79"/>
      <c r="T36" s="79"/>
    </row>
    <row r="37" spans="1:20">
      <c r="A37" s="81" t="s">
        <v>63</v>
      </c>
      <c r="B37" s="83" t="s">
        <v>34</v>
      </c>
      <c r="C37" s="80"/>
      <c r="D37" s="80"/>
      <c r="E37" s="80"/>
      <c r="F37" s="80"/>
      <c r="G37" s="80"/>
      <c r="H37" s="80"/>
      <c r="I37" s="80"/>
      <c r="J37" s="78"/>
      <c r="K37" s="78"/>
      <c r="L37" s="79"/>
      <c r="M37" s="79"/>
      <c r="N37" s="79"/>
      <c r="O37" s="79"/>
      <c r="P37" s="79"/>
      <c r="Q37" s="79"/>
      <c r="R37" s="79"/>
      <c r="S37" s="79"/>
      <c r="T37" s="79"/>
    </row>
    <row r="38" spans="1:20">
      <c r="A38" s="81" t="s">
        <v>64</v>
      </c>
      <c r="B38" s="83" t="s">
        <v>35</v>
      </c>
      <c r="C38" s="80"/>
      <c r="D38" s="80"/>
      <c r="E38" s="80"/>
      <c r="F38" s="80"/>
      <c r="G38" s="80"/>
      <c r="H38" s="80"/>
      <c r="I38" s="80"/>
      <c r="J38" s="78"/>
      <c r="K38" s="78"/>
      <c r="L38" s="79"/>
      <c r="M38" s="79"/>
      <c r="N38" s="79"/>
      <c r="O38" s="79"/>
      <c r="P38" s="79"/>
      <c r="Q38" s="79"/>
      <c r="R38" s="79"/>
      <c r="S38" s="79"/>
      <c r="T38" s="79"/>
    </row>
    <row r="39" spans="1:20">
      <c r="A39" s="81" t="s">
        <v>65</v>
      </c>
      <c r="B39" s="83" t="s">
        <v>36</v>
      </c>
      <c r="C39" s="80"/>
      <c r="D39" s="80"/>
      <c r="E39" s="80"/>
      <c r="F39" s="80"/>
      <c r="G39" s="80"/>
      <c r="H39" s="80"/>
      <c r="I39" s="80"/>
      <c r="J39" s="78"/>
      <c r="K39" s="78"/>
      <c r="L39" s="79"/>
      <c r="M39" s="79"/>
      <c r="N39" s="79"/>
      <c r="O39" s="79"/>
      <c r="P39" s="79"/>
      <c r="Q39" s="79"/>
      <c r="R39" s="79"/>
      <c r="S39" s="79"/>
      <c r="T39" s="79"/>
    </row>
    <row r="40" spans="1:20">
      <c r="A40" s="81" t="s">
        <v>66</v>
      </c>
      <c r="B40" s="83" t="s">
        <v>37</v>
      </c>
      <c r="C40" s="80"/>
      <c r="D40" s="80"/>
      <c r="E40" s="80"/>
      <c r="F40" s="80"/>
      <c r="G40" s="80"/>
      <c r="H40" s="80"/>
      <c r="I40" s="80"/>
      <c r="J40" s="78"/>
      <c r="K40" s="78"/>
      <c r="L40" s="79"/>
      <c r="M40" s="79"/>
      <c r="N40" s="79"/>
      <c r="O40" s="79"/>
      <c r="P40" s="79"/>
      <c r="Q40" s="79"/>
      <c r="R40" s="79"/>
      <c r="S40" s="79"/>
      <c r="T40" s="79"/>
    </row>
    <row r="41" spans="1:20">
      <c r="A41" s="81" t="s">
        <v>67</v>
      </c>
      <c r="B41" s="83" t="s">
        <v>38</v>
      </c>
      <c r="C41" s="80"/>
      <c r="D41" s="80"/>
      <c r="E41" s="80"/>
      <c r="F41" s="80"/>
      <c r="G41" s="80"/>
      <c r="H41" s="80"/>
      <c r="I41" s="80"/>
      <c r="J41" s="78"/>
      <c r="K41" s="78"/>
      <c r="L41" s="79"/>
      <c r="M41" s="79"/>
      <c r="N41" s="79"/>
      <c r="O41" s="79"/>
      <c r="P41" s="79"/>
      <c r="Q41" s="79"/>
      <c r="R41" s="79"/>
      <c r="S41" s="79"/>
      <c r="T41" s="79"/>
    </row>
    <row r="42" spans="1:20">
      <c r="A42" s="81" t="s">
        <v>68</v>
      </c>
      <c r="B42" s="83" t="s">
        <v>39</v>
      </c>
      <c r="C42" s="80"/>
      <c r="D42" s="80"/>
      <c r="E42" s="80"/>
      <c r="F42" s="80"/>
      <c r="G42" s="80"/>
      <c r="H42" s="80"/>
      <c r="I42" s="80"/>
      <c r="J42" s="78"/>
      <c r="K42" s="78"/>
      <c r="L42" s="79"/>
      <c r="M42" s="79"/>
      <c r="N42" s="79"/>
      <c r="O42" s="79"/>
      <c r="P42" s="79"/>
      <c r="Q42" s="79"/>
      <c r="R42" s="79"/>
      <c r="S42" s="79"/>
      <c r="T42" s="79"/>
    </row>
    <row r="43" spans="1:20">
      <c r="A43" s="81" t="s">
        <v>69</v>
      </c>
      <c r="B43" s="83" t="s">
        <v>40</v>
      </c>
      <c r="C43" s="80"/>
      <c r="D43" s="80"/>
      <c r="E43" s="80"/>
      <c r="F43" s="80"/>
      <c r="G43" s="80"/>
      <c r="H43" s="80"/>
      <c r="I43" s="80"/>
      <c r="J43" s="78"/>
      <c r="K43" s="78"/>
      <c r="L43" s="79"/>
      <c r="M43" s="79"/>
      <c r="N43" s="79"/>
      <c r="O43" s="79"/>
      <c r="P43" s="79"/>
      <c r="Q43" s="79"/>
      <c r="R43" s="79"/>
      <c r="S43" s="79"/>
      <c r="T43" s="79"/>
    </row>
    <row r="44" spans="1:20">
      <c r="A44" s="81" t="s">
        <v>70</v>
      </c>
      <c r="B44" s="83" t="s">
        <v>41</v>
      </c>
      <c r="C44" s="80"/>
      <c r="D44" s="80"/>
      <c r="E44" s="80"/>
      <c r="F44" s="80"/>
      <c r="G44" s="80"/>
      <c r="H44" s="80"/>
      <c r="I44" s="80"/>
      <c r="J44" s="78"/>
      <c r="K44" s="78"/>
      <c r="L44" s="79"/>
      <c r="M44" s="79"/>
      <c r="N44" s="79"/>
      <c r="O44" s="79"/>
      <c r="P44" s="79"/>
      <c r="Q44" s="79"/>
      <c r="R44" s="79"/>
      <c r="S44" s="79"/>
      <c r="T44" s="79"/>
    </row>
    <row r="45" spans="1:20">
      <c r="A45" s="81" t="s">
        <v>71</v>
      </c>
      <c r="B45" s="83" t="s">
        <v>42</v>
      </c>
      <c r="C45" s="80"/>
      <c r="D45" s="80"/>
      <c r="E45" s="80"/>
      <c r="F45" s="80"/>
      <c r="G45" s="80"/>
      <c r="H45" s="80"/>
      <c r="I45" s="80"/>
      <c r="J45" s="78"/>
      <c r="K45" s="78"/>
      <c r="L45" s="79"/>
      <c r="M45" s="79"/>
      <c r="N45" s="79"/>
      <c r="O45" s="79"/>
      <c r="P45" s="79"/>
      <c r="Q45" s="79"/>
      <c r="R45" s="79"/>
      <c r="S45" s="79"/>
      <c r="T45" s="79"/>
    </row>
    <row r="46" spans="1:20">
      <c r="A46" s="81" t="s">
        <v>72</v>
      </c>
      <c r="B46" s="83" t="s">
        <v>91</v>
      </c>
      <c r="C46" s="80">
        <v>2.5</v>
      </c>
      <c r="D46" s="80"/>
      <c r="E46" s="80">
        <v>2</v>
      </c>
      <c r="F46" s="80"/>
      <c r="G46" s="80">
        <v>2.5</v>
      </c>
      <c r="H46" s="80"/>
      <c r="I46" s="80"/>
      <c r="J46" s="78"/>
      <c r="K46" s="78"/>
      <c r="L46" s="79"/>
      <c r="M46" s="79"/>
      <c r="N46" s="79"/>
      <c r="O46" s="79"/>
      <c r="P46" s="79"/>
      <c r="Q46" s="79"/>
      <c r="R46" s="79"/>
      <c r="S46" s="79"/>
      <c r="T46" s="79"/>
    </row>
    <row r="47" spans="1:20">
      <c r="A47" s="79"/>
      <c r="B47" s="79"/>
      <c r="C47" s="84"/>
      <c r="D47" s="84"/>
      <c r="E47" s="84"/>
      <c r="F47" s="84"/>
      <c r="G47" s="84"/>
      <c r="H47" s="84"/>
      <c r="I47" s="84"/>
      <c r="J47" s="78"/>
      <c r="K47" s="78"/>
      <c r="L47" s="79"/>
      <c r="M47" s="79"/>
      <c r="N47" s="79"/>
      <c r="O47" s="79"/>
      <c r="P47" s="79"/>
      <c r="Q47" s="79"/>
      <c r="R47" s="79"/>
      <c r="S47" s="79"/>
      <c r="T47" s="79"/>
    </row>
    <row r="48" spans="1:20">
      <c r="A48" s="79"/>
      <c r="B48" s="79"/>
      <c r="C48" s="84"/>
      <c r="D48" s="84"/>
      <c r="E48" s="84"/>
      <c r="F48" s="84"/>
      <c r="G48" s="84"/>
      <c r="H48" s="84"/>
      <c r="I48" s="84"/>
      <c r="J48" s="78"/>
      <c r="K48" s="78"/>
      <c r="L48" s="79"/>
      <c r="M48" s="79"/>
      <c r="N48" s="79"/>
      <c r="O48" s="79"/>
      <c r="P48" s="79"/>
      <c r="Q48" s="79"/>
      <c r="R48" s="79"/>
      <c r="S48" s="79"/>
      <c r="T48" s="79"/>
    </row>
    <row r="49" spans="1:20">
      <c r="A49" s="79"/>
      <c r="B49" s="79"/>
      <c r="C49" s="84"/>
      <c r="D49" s="84"/>
      <c r="E49" s="84"/>
      <c r="F49" s="84"/>
      <c r="G49" s="84"/>
      <c r="H49" s="84"/>
      <c r="I49" s="84"/>
      <c r="J49" s="78"/>
      <c r="K49" s="78"/>
      <c r="L49" s="79"/>
      <c r="M49" s="79"/>
      <c r="N49" s="79"/>
      <c r="O49" s="79"/>
      <c r="P49" s="79"/>
      <c r="Q49" s="79"/>
      <c r="R49" s="79"/>
      <c r="S49" s="79"/>
      <c r="T49" s="79"/>
    </row>
    <row r="50" spans="1:20">
      <c r="A50" s="79"/>
      <c r="B50" s="79"/>
      <c r="C50" s="84"/>
      <c r="D50" s="84"/>
      <c r="E50" s="84"/>
      <c r="F50" s="84"/>
      <c r="G50" s="84"/>
      <c r="H50" s="84"/>
      <c r="I50" s="84"/>
      <c r="J50" s="78"/>
      <c r="K50" s="78"/>
      <c r="L50" s="79"/>
      <c r="M50" s="79"/>
      <c r="N50" s="79"/>
      <c r="O50" s="79"/>
      <c r="P50" s="79"/>
      <c r="Q50" s="79"/>
      <c r="R50" s="79"/>
      <c r="S50" s="79"/>
      <c r="T50" s="79"/>
    </row>
    <row r="51" spans="1:20">
      <c r="A51" s="79"/>
      <c r="B51" s="79"/>
      <c r="C51" s="84"/>
      <c r="D51" s="84"/>
      <c r="E51" s="84"/>
      <c r="F51" s="84"/>
      <c r="G51" s="84"/>
      <c r="H51" s="84"/>
      <c r="I51" s="84"/>
      <c r="J51" s="78"/>
      <c r="K51" s="78"/>
      <c r="L51" s="79"/>
      <c r="M51" s="79"/>
      <c r="N51" s="79"/>
      <c r="O51" s="79"/>
      <c r="P51" s="79"/>
      <c r="Q51" s="79"/>
      <c r="R51" s="79"/>
      <c r="S51" s="79"/>
      <c r="T51" s="79"/>
    </row>
    <row r="52" spans="1:20">
      <c r="A52" s="79"/>
      <c r="B52" s="79"/>
      <c r="C52" s="84"/>
      <c r="D52" s="84"/>
      <c r="E52" s="84"/>
      <c r="F52" s="84"/>
      <c r="G52" s="84"/>
      <c r="H52" s="84"/>
      <c r="I52" s="84"/>
      <c r="J52" s="78"/>
      <c r="K52" s="78"/>
      <c r="L52" s="79"/>
      <c r="M52" s="79"/>
      <c r="N52" s="79"/>
      <c r="O52" s="79"/>
      <c r="P52" s="79"/>
      <c r="Q52" s="79"/>
      <c r="R52" s="79"/>
      <c r="S52" s="79"/>
      <c r="T52" s="79"/>
    </row>
    <row r="53" spans="1:20">
      <c r="A53" s="79"/>
      <c r="B53" s="79"/>
      <c r="C53" s="84"/>
      <c r="D53" s="84"/>
      <c r="E53" s="84"/>
      <c r="F53" s="84"/>
      <c r="G53" s="84"/>
      <c r="H53" s="84"/>
      <c r="I53" s="84"/>
      <c r="J53" s="78"/>
      <c r="K53" s="78"/>
      <c r="L53" s="79"/>
      <c r="M53" s="79"/>
      <c r="N53" s="79"/>
      <c r="O53" s="79"/>
      <c r="P53" s="79"/>
      <c r="Q53" s="79"/>
      <c r="R53" s="79"/>
      <c r="S53" s="79"/>
      <c r="T53" s="79"/>
    </row>
    <row r="54" spans="1:20">
      <c r="A54" s="79"/>
      <c r="B54" s="79"/>
      <c r="C54" s="84"/>
      <c r="D54" s="84"/>
      <c r="E54" s="84"/>
      <c r="F54" s="84"/>
      <c r="G54" s="84"/>
      <c r="H54" s="84"/>
      <c r="I54" s="84"/>
      <c r="J54" s="78"/>
      <c r="K54" s="78"/>
      <c r="L54" s="79"/>
      <c r="M54" s="79"/>
      <c r="N54" s="79"/>
      <c r="O54" s="79"/>
      <c r="P54" s="79"/>
      <c r="Q54" s="79"/>
      <c r="R54" s="79"/>
      <c r="S54" s="79"/>
      <c r="T54" s="79"/>
    </row>
    <row r="55" spans="1:20">
      <c r="A55" s="79"/>
      <c r="B55" s="79"/>
      <c r="C55" s="84"/>
      <c r="D55" s="84"/>
      <c r="E55" s="84"/>
      <c r="F55" s="84"/>
      <c r="G55" s="84"/>
      <c r="H55" s="84"/>
      <c r="I55" s="84"/>
      <c r="J55" s="78"/>
      <c r="K55" s="78"/>
      <c r="L55" s="79"/>
      <c r="M55" s="79"/>
      <c r="N55" s="79"/>
      <c r="O55" s="79"/>
      <c r="P55" s="79"/>
      <c r="Q55" s="79"/>
      <c r="R55" s="79"/>
      <c r="S55" s="79"/>
      <c r="T55" s="79"/>
    </row>
    <row r="56" spans="1:20">
      <c r="A56" s="79"/>
      <c r="B56" s="79"/>
      <c r="C56" s="84"/>
      <c r="D56" s="84"/>
      <c r="E56" s="84"/>
      <c r="F56" s="84"/>
      <c r="G56" s="84"/>
      <c r="H56" s="84"/>
      <c r="I56" s="84"/>
      <c r="J56" s="78"/>
      <c r="K56" s="78"/>
      <c r="L56" s="79"/>
      <c r="M56" s="79"/>
      <c r="N56" s="79"/>
      <c r="O56" s="79"/>
      <c r="P56" s="79"/>
      <c r="Q56" s="79"/>
      <c r="R56" s="79"/>
      <c r="S56" s="79"/>
      <c r="T56" s="79"/>
    </row>
    <row r="57" spans="1:20">
      <c r="A57" s="79"/>
      <c r="B57" s="79"/>
      <c r="C57" s="84"/>
      <c r="D57" s="84"/>
      <c r="E57" s="84"/>
      <c r="F57" s="84"/>
      <c r="G57" s="84"/>
      <c r="H57" s="84"/>
      <c r="I57" s="84"/>
      <c r="J57" s="78"/>
      <c r="K57" s="78"/>
      <c r="L57" s="79"/>
      <c r="M57" s="79"/>
      <c r="N57" s="79"/>
      <c r="O57" s="79"/>
      <c r="P57" s="79"/>
      <c r="Q57" s="79"/>
      <c r="R57" s="79"/>
      <c r="S57" s="79"/>
      <c r="T57" s="79"/>
    </row>
    <row r="58" spans="1:20">
      <c r="A58" s="79"/>
      <c r="B58" s="79"/>
      <c r="C58" s="84"/>
      <c r="D58" s="84"/>
      <c r="E58" s="84"/>
      <c r="F58" s="84"/>
      <c r="G58" s="84"/>
      <c r="H58" s="84"/>
      <c r="I58" s="84"/>
      <c r="J58" s="78"/>
      <c r="K58" s="78"/>
      <c r="L58" s="79"/>
      <c r="M58" s="79"/>
      <c r="N58" s="79"/>
      <c r="O58" s="79"/>
      <c r="P58" s="79"/>
      <c r="Q58" s="79"/>
      <c r="R58" s="79"/>
      <c r="S58" s="79"/>
      <c r="T58" s="79"/>
    </row>
    <row r="59" spans="1:20">
      <c r="A59" s="79"/>
      <c r="B59" s="79"/>
      <c r="C59" s="84"/>
      <c r="D59" s="84"/>
      <c r="E59" s="84"/>
      <c r="F59" s="84"/>
      <c r="G59" s="84"/>
      <c r="H59" s="84"/>
      <c r="I59" s="84"/>
      <c r="J59" s="78"/>
      <c r="K59" s="78"/>
      <c r="L59" s="79"/>
      <c r="M59" s="79"/>
      <c r="N59" s="79"/>
      <c r="O59" s="79"/>
      <c r="P59" s="79"/>
      <c r="Q59" s="79"/>
      <c r="R59" s="79"/>
      <c r="S59" s="79"/>
      <c r="T59" s="79"/>
    </row>
    <row r="60" spans="1:20">
      <c r="A60" s="79"/>
      <c r="B60" s="79"/>
      <c r="C60" s="84"/>
      <c r="D60" s="84"/>
      <c r="E60" s="84"/>
      <c r="F60" s="84"/>
      <c r="G60" s="84"/>
      <c r="H60" s="84"/>
      <c r="I60" s="84"/>
      <c r="J60" s="78"/>
      <c r="K60" s="78"/>
      <c r="L60" s="79"/>
      <c r="M60" s="79"/>
      <c r="N60" s="79"/>
      <c r="O60" s="79"/>
      <c r="P60" s="79"/>
      <c r="Q60" s="79"/>
      <c r="R60" s="79"/>
      <c r="S60" s="79"/>
      <c r="T60" s="79"/>
    </row>
    <row r="61" spans="1:20">
      <c r="A61" s="79"/>
      <c r="B61" s="79"/>
      <c r="C61" s="84"/>
      <c r="D61" s="84"/>
      <c r="E61" s="84"/>
      <c r="F61" s="84"/>
      <c r="G61" s="84"/>
      <c r="H61" s="84"/>
      <c r="I61" s="84"/>
      <c r="J61" s="78"/>
      <c r="K61" s="78"/>
      <c r="L61" s="79"/>
      <c r="M61" s="79"/>
      <c r="N61" s="79"/>
      <c r="O61" s="79"/>
      <c r="P61" s="79"/>
      <c r="Q61" s="79"/>
      <c r="R61" s="79"/>
      <c r="S61" s="79"/>
      <c r="T61" s="79"/>
    </row>
    <row r="62" spans="1:20">
      <c r="A62" s="79"/>
      <c r="B62" s="79"/>
      <c r="C62" s="84"/>
      <c r="D62" s="84"/>
      <c r="E62" s="84"/>
      <c r="F62" s="84"/>
      <c r="G62" s="84"/>
      <c r="H62" s="84"/>
      <c r="I62" s="84"/>
      <c r="J62" s="78"/>
      <c r="K62" s="78"/>
      <c r="L62" s="79"/>
      <c r="M62" s="79"/>
      <c r="N62" s="79"/>
      <c r="O62" s="79"/>
      <c r="P62" s="79"/>
      <c r="Q62" s="79"/>
      <c r="R62" s="79"/>
      <c r="S62" s="79"/>
      <c r="T62" s="79"/>
    </row>
    <row r="63" spans="1:20">
      <c r="A63" s="79"/>
      <c r="B63" s="79"/>
      <c r="C63" s="84"/>
      <c r="D63" s="84"/>
      <c r="E63" s="84"/>
      <c r="F63" s="84"/>
      <c r="G63" s="84"/>
      <c r="H63" s="84"/>
      <c r="I63" s="84"/>
      <c r="J63" s="78"/>
      <c r="K63" s="78"/>
      <c r="L63" s="79"/>
      <c r="M63" s="79"/>
      <c r="N63" s="79"/>
      <c r="O63" s="79"/>
      <c r="P63" s="79"/>
      <c r="Q63" s="79"/>
      <c r="R63" s="79"/>
      <c r="S63" s="79"/>
      <c r="T63" s="79"/>
    </row>
    <row r="64" spans="1:20">
      <c r="A64" s="79"/>
      <c r="B64" s="79"/>
      <c r="C64" s="84"/>
      <c r="D64" s="84"/>
      <c r="E64" s="84"/>
      <c r="F64" s="84"/>
      <c r="G64" s="84"/>
      <c r="H64" s="84"/>
      <c r="I64" s="84"/>
      <c r="J64" s="78"/>
      <c r="K64" s="78"/>
      <c r="L64" s="79"/>
      <c r="M64" s="79"/>
      <c r="N64" s="79"/>
      <c r="O64" s="79"/>
      <c r="P64" s="79"/>
      <c r="Q64" s="79"/>
      <c r="R64" s="79"/>
      <c r="S64" s="79"/>
      <c r="T64" s="79"/>
    </row>
    <row r="65" spans="1:20">
      <c r="A65" s="79"/>
      <c r="B65" s="79"/>
      <c r="C65" s="84"/>
      <c r="D65" s="84"/>
      <c r="E65" s="84"/>
      <c r="F65" s="84"/>
      <c r="G65" s="84"/>
      <c r="H65" s="84"/>
      <c r="I65" s="84"/>
      <c r="J65" s="78"/>
      <c r="K65" s="78"/>
      <c r="L65" s="79"/>
      <c r="M65" s="79"/>
      <c r="N65" s="79"/>
      <c r="O65" s="79"/>
      <c r="P65" s="79"/>
      <c r="Q65" s="79"/>
      <c r="R65" s="79"/>
      <c r="S65" s="79"/>
      <c r="T65" s="79"/>
    </row>
    <row r="66" spans="1:20">
      <c r="A66" s="79"/>
      <c r="B66" s="79"/>
      <c r="C66" s="84"/>
      <c r="D66" s="84"/>
      <c r="E66" s="84"/>
      <c r="F66" s="84"/>
      <c r="G66" s="84"/>
      <c r="H66" s="84"/>
      <c r="I66" s="84"/>
      <c r="J66" s="78"/>
      <c r="K66" s="78"/>
      <c r="L66" s="79"/>
      <c r="M66" s="79"/>
      <c r="N66" s="79"/>
      <c r="O66" s="79"/>
      <c r="P66" s="79"/>
      <c r="Q66" s="79"/>
      <c r="R66" s="79"/>
      <c r="S66" s="79"/>
      <c r="T66" s="79"/>
    </row>
    <row r="67" spans="1:20">
      <c r="A67" s="79"/>
      <c r="B67" s="79"/>
      <c r="C67" s="84"/>
      <c r="D67" s="84"/>
      <c r="E67" s="84"/>
      <c r="F67" s="84"/>
      <c r="G67" s="84"/>
      <c r="H67" s="84"/>
      <c r="I67" s="84"/>
      <c r="J67" s="78"/>
      <c r="K67" s="78"/>
      <c r="L67" s="79"/>
      <c r="M67" s="79"/>
      <c r="N67" s="79"/>
      <c r="O67" s="79"/>
      <c r="P67" s="79"/>
      <c r="Q67" s="79"/>
      <c r="R67" s="79"/>
      <c r="S67" s="79"/>
      <c r="T67" s="79"/>
    </row>
    <row r="68" spans="1:20">
      <c r="A68" s="79"/>
      <c r="B68" s="79"/>
      <c r="C68" s="84"/>
      <c r="D68" s="84"/>
      <c r="E68" s="84"/>
      <c r="F68" s="84"/>
      <c r="G68" s="84"/>
      <c r="H68" s="84"/>
      <c r="I68" s="84"/>
      <c r="J68" s="78"/>
      <c r="K68" s="78"/>
      <c r="L68" s="79"/>
      <c r="M68" s="79"/>
      <c r="N68" s="79"/>
      <c r="O68" s="79"/>
      <c r="P68" s="79"/>
      <c r="Q68" s="79"/>
      <c r="R68" s="79"/>
      <c r="S68" s="79"/>
      <c r="T68" s="79"/>
    </row>
    <row r="69" spans="1:20">
      <c r="A69" s="79"/>
      <c r="B69" s="79"/>
      <c r="C69" s="84"/>
      <c r="D69" s="84"/>
      <c r="E69" s="84"/>
      <c r="F69" s="84"/>
      <c r="G69" s="84"/>
      <c r="H69" s="84"/>
      <c r="I69" s="84"/>
      <c r="J69" s="78"/>
      <c r="K69" s="78"/>
      <c r="L69" s="79"/>
      <c r="M69" s="79"/>
      <c r="N69" s="79"/>
      <c r="O69" s="79"/>
      <c r="P69" s="79"/>
      <c r="Q69" s="79"/>
      <c r="R69" s="79"/>
      <c r="S69" s="79"/>
      <c r="T69" s="79"/>
    </row>
    <row r="70" spans="1:20">
      <c r="A70" s="79"/>
      <c r="B70" s="79"/>
      <c r="C70" s="84"/>
      <c r="D70" s="84"/>
      <c r="E70" s="84"/>
      <c r="F70" s="84"/>
      <c r="G70" s="84"/>
      <c r="H70" s="84"/>
      <c r="I70" s="84"/>
      <c r="J70" s="78"/>
      <c r="K70" s="78"/>
      <c r="L70" s="79"/>
      <c r="M70" s="79"/>
      <c r="N70" s="79"/>
      <c r="O70" s="79"/>
      <c r="P70" s="79"/>
      <c r="Q70" s="79"/>
      <c r="R70" s="79"/>
      <c r="S70" s="79"/>
      <c r="T70" s="79"/>
    </row>
    <row r="71" spans="1:20">
      <c r="A71" s="79"/>
      <c r="B71" s="79"/>
      <c r="C71" s="84"/>
      <c r="D71" s="84"/>
      <c r="E71" s="84"/>
      <c r="F71" s="84"/>
      <c r="G71" s="84"/>
      <c r="H71" s="84"/>
      <c r="I71" s="84"/>
      <c r="J71" s="78"/>
      <c r="K71" s="78"/>
      <c r="L71" s="79"/>
      <c r="M71" s="79"/>
      <c r="N71" s="79"/>
      <c r="O71" s="79"/>
      <c r="P71" s="79"/>
      <c r="Q71" s="79"/>
      <c r="R71" s="79"/>
      <c r="S71" s="79"/>
      <c r="T71" s="79"/>
    </row>
    <row r="72" spans="1:20">
      <c r="A72" s="79"/>
      <c r="B72" s="79"/>
      <c r="C72" s="84"/>
      <c r="D72" s="84"/>
      <c r="E72" s="84"/>
      <c r="F72" s="84"/>
      <c r="G72" s="84"/>
      <c r="H72" s="84"/>
      <c r="I72" s="84"/>
      <c r="J72" s="78"/>
      <c r="K72" s="78"/>
      <c r="L72" s="79"/>
      <c r="M72" s="79"/>
      <c r="N72" s="79"/>
      <c r="O72" s="79"/>
      <c r="P72" s="79"/>
      <c r="Q72" s="79"/>
      <c r="R72" s="79"/>
      <c r="S72" s="79"/>
      <c r="T72" s="79"/>
    </row>
    <row r="73" spans="1:20">
      <c r="A73" s="79"/>
      <c r="B73" s="79"/>
      <c r="C73" s="84"/>
      <c r="D73" s="84"/>
      <c r="E73" s="84"/>
      <c r="F73" s="84"/>
      <c r="G73" s="84"/>
      <c r="H73" s="84"/>
      <c r="I73" s="84"/>
      <c r="J73" s="78"/>
      <c r="K73" s="78"/>
      <c r="L73" s="79"/>
      <c r="M73" s="79"/>
      <c r="N73" s="79"/>
      <c r="O73" s="79"/>
      <c r="P73" s="79"/>
      <c r="Q73" s="79"/>
      <c r="R73" s="79"/>
      <c r="S73" s="79"/>
      <c r="T73" s="79"/>
    </row>
    <row r="74" spans="1:20">
      <c r="A74" s="79"/>
      <c r="B74" s="79"/>
      <c r="C74" s="84"/>
      <c r="D74" s="84"/>
      <c r="E74" s="84"/>
      <c r="F74" s="84"/>
      <c r="G74" s="84"/>
      <c r="H74" s="84"/>
      <c r="I74" s="84"/>
      <c r="J74" s="78"/>
      <c r="K74" s="78"/>
      <c r="L74" s="79"/>
      <c r="M74" s="79"/>
      <c r="N74" s="79"/>
      <c r="O74" s="79"/>
      <c r="P74" s="79"/>
      <c r="Q74" s="79"/>
      <c r="R74" s="79"/>
      <c r="S74" s="79"/>
      <c r="T74" s="79"/>
    </row>
    <row r="75" spans="1:20">
      <c r="A75" s="79"/>
      <c r="B75" s="79"/>
      <c r="C75" s="84"/>
      <c r="D75" s="84"/>
      <c r="E75" s="84"/>
      <c r="F75" s="84"/>
      <c r="G75" s="84"/>
      <c r="H75" s="84"/>
      <c r="I75" s="84"/>
      <c r="J75" s="78"/>
      <c r="K75" s="78"/>
      <c r="L75" s="79"/>
      <c r="M75" s="79"/>
      <c r="N75" s="79"/>
      <c r="O75" s="79"/>
      <c r="P75" s="79"/>
      <c r="Q75" s="79"/>
      <c r="R75" s="79"/>
      <c r="S75" s="79"/>
      <c r="T75" s="79"/>
    </row>
    <row r="76" spans="1:20">
      <c r="A76" s="79"/>
      <c r="B76" s="79"/>
      <c r="C76" s="84"/>
      <c r="D76" s="84"/>
      <c r="E76" s="84"/>
      <c r="F76" s="84"/>
      <c r="G76" s="84"/>
      <c r="H76" s="84"/>
      <c r="I76" s="84"/>
      <c r="J76" s="78"/>
      <c r="K76" s="78"/>
      <c r="L76" s="79"/>
      <c r="M76" s="79"/>
      <c r="N76" s="79"/>
      <c r="O76" s="79"/>
      <c r="P76" s="79"/>
      <c r="Q76" s="79"/>
      <c r="R76" s="79"/>
      <c r="S76" s="79"/>
      <c r="T76" s="79"/>
    </row>
    <row r="77" spans="1:20">
      <c r="A77" s="79"/>
      <c r="B77" s="79"/>
      <c r="C77" s="84"/>
      <c r="D77" s="84"/>
      <c r="E77" s="84"/>
      <c r="F77" s="84"/>
      <c r="G77" s="84"/>
      <c r="H77" s="84"/>
      <c r="I77" s="84"/>
      <c r="J77" s="78"/>
      <c r="K77" s="78"/>
      <c r="L77" s="79"/>
      <c r="M77" s="79"/>
      <c r="N77" s="79"/>
      <c r="O77" s="79"/>
      <c r="P77" s="79"/>
      <c r="Q77" s="79"/>
      <c r="R77" s="79"/>
      <c r="S77" s="79"/>
      <c r="T77" s="79"/>
    </row>
    <row r="78" spans="1:20">
      <c r="A78" s="79"/>
      <c r="B78" s="79"/>
      <c r="C78" s="84"/>
      <c r="D78" s="84"/>
      <c r="E78" s="84"/>
      <c r="F78" s="84"/>
      <c r="G78" s="84"/>
      <c r="H78" s="84"/>
      <c r="I78" s="84"/>
      <c r="J78" s="78"/>
      <c r="K78" s="78"/>
      <c r="L78" s="79"/>
      <c r="M78" s="79"/>
      <c r="N78" s="79"/>
      <c r="O78" s="79"/>
      <c r="P78" s="79"/>
      <c r="Q78" s="79"/>
      <c r="R78" s="79"/>
      <c r="S78" s="79"/>
      <c r="T78" s="79"/>
    </row>
    <row r="79" spans="1:20">
      <c r="A79" s="79"/>
      <c r="B79" s="79"/>
      <c r="C79" s="84"/>
      <c r="D79" s="84"/>
      <c r="E79" s="84"/>
      <c r="F79" s="84"/>
      <c r="G79" s="84"/>
      <c r="H79" s="84"/>
      <c r="I79" s="84"/>
      <c r="J79" s="78"/>
      <c r="K79" s="78"/>
      <c r="L79" s="79"/>
      <c r="M79" s="79"/>
      <c r="N79" s="79"/>
      <c r="O79" s="79"/>
      <c r="P79" s="79"/>
      <c r="Q79" s="79"/>
      <c r="R79" s="79"/>
      <c r="S79" s="79"/>
      <c r="T79" s="79"/>
    </row>
    <row r="80" spans="1:20">
      <c r="A80" s="79"/>
      <c r="B80" s="79"/>
      <c r="C80" s="84"/>
      <c r="D80" s="84"/>
      <c r="E80" s="84"/>
      <c r="F80" s="84"/>
      <c r="G80" s="84"/>
      <c r="H80" s="84"/>
      <c r="I80" s="84"/>
      <c r="J80" s="78"/>
      <c r="K80" s="78"/>
      <c r="L80" s="79"/>
      <c r="M80" s="79"/>
      <c r="N80" s="79"/>
      <c r="O80" s="79"/>
      <c r="P80" s="79"/>
      <c r="Q80" s="79"/>
      <c r="R80" s="79"/>
      <c r="S80" s="79"/>
      <c r="T80" s="79"/>
    </row>
    <row r="81" spans="1:20">
      <c r="A81" s="79"/>
      <c r="B81" s="79"/>
      <c r="C81" s="84"/>
      <c r="D81" s="84"/>
      <c r="E81" s="84"/>
      <c r="F81" s="84"/>
      <c r="G81" s="84"/>
      <c r="H81" s="84"/>
      <c r="I81" s="84"/>
      <c r="J81" s="78"/>
      <c r="K81" s="78"/>
      <c r="L81" s="79"/>
      <c r="M81" s="79"/>
      <c r="N81" s="79"/>
      <c r="O81" s="79"/>
      <c r="P81" s="79"/>
      <c r="Q81" s="79"/>
      <c r="R81" s="79"/>
      <c r="S81" s="79"/>
      <c r="T81" s="79"/>
    </row>
    <row r="82" spans="1:20">
      <c r="A82" s="79"/>
      <c r="B82" s="79"/>
      <c r="C82" s="84"/>
      <c r="D82" s="84"/>
      <c r="E82" s="84"/>
      <c r="F82" s="84"/>
      <c r="G82" s="84"/>
      <c r="H82" s="84"/>
      <c r="I82" s="84"/>
      <c r="J82" s="78"/>
      <c r="K82" s="78"/>
      <c r="L82" s="79"/>
      <c r="M82" s="79"/>
      <c r="N82" s="79"/>
      <c r="O82" s="79"/>
      <c r="P82" s="79"/>
      <c r="Q82" s="79"/>
      <c r="R82" s="79"/>
      <c r="S82" s="79"/>
      <c r="T82" s="79"/>
    </row>
    <row r="83" spans="1:20">
      <c r="A83" s="79"/>
      <c r="B83" s="79"/>
      <c r="C83" s="84"/>
      <c r="D83" s="84"/>
      <c r="E83" s="84"/>
      <c r="F83" s="84"/>
      <c r="G83" s="84"/>
      <c r="H83" s="84"/>
      <c r="I83" s="84"/>
      <c r="J83" s="78"/>
      <c r="K83" s="78"/>
      <c r="L83" s="79"/>
      <c r="M83" s="79"/>
      <c r="N83" s="79"/>
      <c r="O83" s="79"/>
      <c r="P83" s="79"/>
      <c r="Q83" s="79"/>
      <c r="R83" s="79"/>
      <c r="S83" s="79"/>
      <c r="T83" s="79"/>
    </row>
    <row r="84" spans="1:20">
      <c r="A84" s="79"/>
      <c r="B84" s="79"/>
      <c r="C84" s="84"/>
      <c r="D84" s="84"/>
      <c r="E84" s="84"/>
      <c r="F84" s="84"/>
      <c r="G84" s="84"/>
      <c r="H84" s="84"/>
      <c r="I84" s="84"/>
      <c r="J84" s="78"/>
      <c r="K84" s="78"/>
      <c r="L84" s="79"/>
      <c r="M84" s="79"/>
      <c r="N84" s="79"/>
      <c r="O84" s="79"/>
      <c r="P84" s="79"/>
      <c r="Q84" s="79"/>
      <c r="R84" s="79"/>
      <c r="S84" s="79"/>
      <c r="T84" s="79"/>
    </row>
    <row r="85" spans="1:20">
      <c r="A85" s="79"/>
      <c r="B85" s="79"/>
      <c r="C85" s="84"/>
      <c r="D85" s="84"/>
      <c r="E85" s="84"/>
      <c r="F85" s="84"/>
      <c r="G85" s="84"/>
      <c r="H85" s="84"/>
      <c r="I85" s="84"/>
      <c r="J85" s="78"/>
      <c r="K85" s="78"/>
      <c r="L85" s="79"/>
      <c r="M85" s="79"/>
      <c r="N85" s="79"/>
      <c r="O85" s="79"/>
      <c r="P85" s="79"/>
      <c r="Q85" s="79"/>
      <c r="R85" s="79"/>
      <c r="S85" s="79"/>
      <c r="T85" s="79"/>
    </row>
    <row r="86" spans="1:20">
      <c r="A86" s="79"/>
      <c r="B86" s="79"/>
      <c r="C86" s="84"/>
      <c r="D86" s="84"/>
      <c r="E86" s="84"/>
      <c r="F86" s="84"/>
      <c r="G86" s="84"/>
      <c r="H86" s="84"/>
      <c r="I86" s="84"/>
      <c r="J86" s="78"/>
      <c r="K86" s="78"/>
      <c r="L86" s="79"/>
      <c r="M86" s="79"/>
      <c r="N86" s="79"/>
      <c r="O86" s="79"/>
      <c r="P86" s="79"/>
      <c r="Q86" s="79"/>
      <c r="R86" s="79"/>
      <c r="S86" s="79"/>
      <c r="T86" s="79"/>
    </row>
    <row r="87" spans="1:20">
      <c r="A87" s="79"/>
      <c r="B87" s="79"/>
      <c r="C87" s="84"/>
      <c r="D87" s="84"/>
      <c r="E87" s="84"/>
      <c r="F87" s="84"/>
      <c r="G87" s="84"/>
      <c r="H87" s="84"/>
      <c r="I87" s="84"/>
      <c r="J87" s="78"/>
      <c r="K87" s="78"/>
      <c r="L87" s="79"/>
      <c r="M87" s="79"/>
      <c r="N87" s="79"/>
      <c r="O87" s="79"/>
      <c r="P87" s="79"/>
      <c r="Q87" s="79"/>
      <c r="R87" s="79"/>
      <c r="S87" s="79"/>
      <c r="T87" s="79"/>
    </row>
    <row r="88" spans="1:20">
      <c r="A88" s="79"/>
      <c r="B88" s="79"/>
      <c r="C88" s="84"/>
      <c r="D88" s="84"/>
      <c r="E88" s="84"/>
      <c r="F88" s="84"/>
      <c r="G88" s="84"/>
      <c r="H88" s="84"/>
      <c r="I88" s="84"/>
      <c r="J88" s="78"/>
      <c r="K88" s="78"/>
      <c r="L88" s="79"/>
      <c r="M88" s="79"/>
      <c r="N88" s="79"/>
      <c r="O88" s="79"/>
      <c r="P88" s="79"/>
      <c r="Q88" s="79"/>
      <c r="R88" s="79"/>
      <c r="S88" s="79"/>
      <c r="T88" s="79"/>
    </row>
    <row r="89" spans="1:20">
      <c r="A89" s="79"/>
      <c r="B89" s="79"/>
      <c r="C89" s="84"/>
      <c r="D89" s="84"/>
      <c r="E89" s="84"/>
      <c r="F89" s="84"/>
      <c r="G89" s="84"/>
      <c r="H89" s="84"/>
      <c r="I89" s="84"/>
      <c r="J89" s="78"/>
      <c r="K89" s="78"/>
      <c r="L89" s="79"/>
      <c r="M89" s="79"/>
      <c r="N89" s="79"/>
      <c r="O89" s="79"/>
      <c r="P89" s="79"/>
      <c r="Q89" s="79"/>
      <c r="R89" s="79"/>
      <c r="S89" s="79"/>
      <c r="T89" s="79"/>
    </row>
    <row r="90" spans="1:20">
      <c r="A90" s="79"/>
      <c r="B90" s="79"/>
      <c r="C90" s="84"/>
      <c r="D90" s="84"/>
      <c r="E90" s="84"/>
      <c r="F90" s="84"/>
      <c r="G90" s="84"/>
      <c r="H90" s="84"/>
      <c r="I90" s="84"/>
      <c r="J90" s="78"/>
      <c r="K90" s="78"/>
      <c r="L90" s="79"/>
      <c r="M90" s="79"/>
      <c r="N90" s="79"/>
      <c r="O90" s="79"/>
      <c r="P90" s="79"/>
      <c r="Q90" s="79"/>
      <c r="R90" s="79"/>
      <c r="S90" s="79"/>
      <c r="T90" s="79"/>
    </row>
    <row r="91" spans="1:20">
      <c r="A91" s="79"/>
      <c r="B91" s="79"/>
      <c r="C91" s="84"/>
      <c r="D91" s="84"/>
      <c r="E91" s="84"/>
      <c r="F91" s="84"/>
      <c r="G91" s="84"/>
      <c r="H91" s="84"/>
      <c r="I91" s="84"/>
      <c r="J91" s="78"/>
      <c r="K91" s="78"/>
      <c r="L91" s="79"/>
      <c r="M91" s="79"/>
      <c r="N91" s="79"/>
      <c r="O91" s="79"/>
      <c r="P91" s="79"/>
      <c r="Q91" s="79"/>
      <c r="R91" s="79"/>
      <c r="S91" s="79"/>
      <c r="T91" s="79"/>
    </row>
    <row r="92" spans="1:20">
      <c r="A92" s="79"/>
      <c r="B92" s="79"/>
      <c r="C92" s="84"/>
      <c r="D92" s="84"/>
      <c r="E92" s="84"/>
      <c r="F92" s="84"/>
      <c r="G92" s="84"/>
      <c r="H92" s="84"/>
      <c r="I92" s="84"/>
      <c r="J92" s="78"/>
      <c r="K92" s="78"/>
      <c r="L92" s="79"/>
      <c r="M92" s="79"/>
      <c r="N92" s="79"/>
      <c r="O92" s="79"/>
      <c r="P92" s="79"/>
      <c r="Q92" s="79"/>
      <c r="R92" s="79"/>
      <c r="S92" s="79"/>
      <c r="T92" s="79"/>
    </row>
    <row r="93" spans="1:20">
      <c r="A93" s="79"/>
      <c r="B93" s="79"/>
      <c r="C93" s="84"/>
      <c r="D93" s="84"/>
      <c r="E93" s="84"/>
      <c r="F93" s="84"/>
      <c r="G93" s="84"/>
      <c r="H93" s="84"/>
      <c r="I93" s="84"/>
      <c r="J93" s="78"/>
      <c r="K93" s="78"/>
      <c r="L93" s="79"/>
      <c r="M93" s="79"/>
      <c r="N93" s="79"/>
      <c r="O93" s="79"/>
      <c r="P93" s="79"/>
      <c r="Q93" s="79"/>
      <c r="R93" s="79"/>
      <c r="S93" s="79"/>
      <c r="T93" s="79"/>
    </row>
    <row r="94" spans="1:20">
      <c r="A94" s="79"/>
      <c r="B94" s="79"/>
      <c r="C94" s="84"/>
      <c r="D94" s="84"/>
      <c r="E94" s="84"/>
      <c r="F94" s="84"/>
      <c r="G94" s="84"/>
      <c r="H94" s="84"/>
      <c r="I94" s="84"/>
      <c r="J94" s="78"/>
      <c r="K94" s="78"/>
      <c r="L94" s="79"/>
      <c r="M94" s="79"/>
      <c r="N94" s="79"/>
      <c r="O94" s="79"/>
      <c r="P94" s="79"/>
      <c r="Q94" s="79"/>
      <c r="R94" s="79"/>
      <c r="S94" s="79"/>
      <c r="T94" s="79"/>
    </row>
    <row r="95" spans="1:20">
      <c r="A95" s="79"/>
      <c r="B95" s="79"/>
      <c r="C95" s="84"/>
      <c r="D95" s="84"/>
      <c r="E95" s="84"/>
      <c r="F95" s="84"/>
      <c r="G95" s="84"/>
      <c r="H95" s="84"/>
      <c r="I95" s="84"/>
      <c r="J95" s="78"/>
      <c r="K95" s="78"/>
      <c r="L95" s="79"/>
      <c r="M95" s="79"/>
      <c r="N95" s="79"/>
      <c r="O95" s="79"/>
      <c r="P95" s="79"/>
      <c r="Q95" s="79"/>
      <c r="R95" s="79"/>
      <c r="S95" s="79"/>
      <c r="T95" s="79"/>
    </row>
    <row r="96" spans="1:20">
      <c r="A96" s="79"/>
      <c r="B96" s="79"/>
      <c r="C96" s="84"/>
      <c r="D96" s="84"/>
      <c r="E96" s="84"/>
      <c r="F96" s="84"/>
      <c r="G96" s="84"/>
      <c r="H96" s="84"/>
      <c r="I96" s="84"/>
      <c r="J96" s="78"/>
      <c r="K96" s="78"/>
      <c r="L96" s="79"/>
      <c r="M96" s="79"/>
      <c r="N96" s="79"/>
      <c r="O96" s="79"/>
      <c r="P96" s="79"/>
      <c r="Q96" s="79"/>
      <c r="R96" s="79"/>
      <c r="S96" s="79"/>
      <c r="T96" s="79"/>
    </row>
    <row r="97" spans="1:20">
      <c r="A97" s="79"/>
      <c r="B97" s="79"/>
      <c r="C97" s="84"/>
      <c r="D97" s="84"/>
      <c r="E97" s="84"/>
      <c r="F97" s="84"/>
      <c r="G97" s="84"/>
      <c r="H97" s="84"/>
      <c r="I97" s="84"/>
      <c r="J97" s="78"/>
      <c r="K97" s="78"/>
      <c r="L97" s="79"/>
      <c r="M97" s="79"/>
      <c r="N97" s="79"/>
      <c r="O97" s="79"/>
      <c r="P97" s="79"/>
      <c r="Q97" s="79"/>
      <c r="R97" s="79"/>
      <c r="S97" s="79"/>
      <c r="T97" s="79"/>
    </row>
    <row r="98" spans="1:20">
      <c r="A98" s="79"/>
      <c r="B98" s="79"/>
      <c r="C98" s="84"/>
      <c r="D98" s="84"/>
      <c r="E98" s="84"/>
      <c r="F98" s="84"/>
      <c r="G98" s="84"/>
      <c r="H98" s="84"/>
      <c r="I98" s="84"/>
      <c r="J98" s="78"/>
      <c r="K98" s="78"/>
      <c r="L98" s="79"/>
      <c r="M98" s="79"/>
      <c r="N98" s="79"/>
      <c r="O98" s="79"/>
      <c r="P98" s="79"/>
      <c r="Q98" s="79"/>
      <c r="R98" s="79"/>
      <c r="S98" s="79"/>
      <c r="T98" s="79"/>
    </row>
    <row r="99" spans="1:20">
      <c r="A99" s="79"/>
      <c r="B99" s="79"/>
      <c r="C99" s="84"/>
      <c r="D99" s="84"/>
      <c r="E99" s="84"/>
      <c r="F99" s="84"/>
      <c r="G99" s="84"/>
      <c r="H99" s="84"/>
      <c r="I99" s="84"/>
      <c r="J99" s="78"/>
      <c r="K99" s="78"/>
      <c r="L99" s="79"/>
      <c r="M99" s="79"/>
      <c r="N99" s="79"/>
      <c r="O99" s="79"/>
      <c r="P99" s="79"/>
      <c r="Q99" s="79"/>
      <c r="R99" s="79"/>
      <c r="S99" s="79"/>
      <c r="T99" s="79"/>
    </row>
    <row r="100" spans="1:20">
      <c r="A100" s="79"/>
      <c r="B100" s="79"/>
      <c r="C100" s="84"/>
      <c r="D100" s="84"/>
      <c r="E100" s="84"/>
      <c r="F100" s="84"/>
      <c r="G100" s="84"/>
      <c r="H100" s="84"/>
      <c r="I100" s="84"/>
      <c r="J100" s="78"/>
      <c r="K100" s="78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1:20">
      <c r="A101" s="79"/>
      <c r="B101" s="79"/>
      <c r="C101" s="84"/>
      <c r="D101" s="84"/>
      <c r="E101" s="84"/>
      <c r="F101" s="84"/>
      <c r="G101" s="84"/>
      <c r="H101" s="84"/>
      <c r="I101" s="84"/>
      <c r="J101" s="78"/>
      <c r="K101" s="78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1:20">
      <c r="A102" s="79"/>
      <c r="B102" s="79"/>
      <c r="C102" s="84"/>
      <c r="D102" s="84"/>
      <c r="E102" s="84"/>
      <c r="F102" s="84"/>
      <c r="G102" s="84"/>
      <c r="H102" s="84"/>
      <c r="I102" s="84"/>
      <c r="J102" s="78"/>
      <c r="K102" s="78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1:20">
      <c r="A103" s="79"/>
      <c r="B103" s="79"/>
      <c r="C103" s="84"/>
      <c r="D103" s="84"/>
      <c r="E103" s="84"/>
      <c r="F103" s="84"/>
      <c r="G103" s="84"/>
      <c r="H103" s="84"/>
      <c r="I103" s="84"/>
      <c r="J103" s="78"/>
      <c r="K103" s="78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1:20">
      <c r="A104" s="79"/>
      <c r="B104" s="79"/>
      <c r="C104" s="84"/>
      <c r="D104" s="84"/>
      <c r="E104" s="84"/>
      <c r="F104" s="84"/>
      <c r="G104" s="84"/>
      <c r="H104" s="84"/>
      <c r="I104" s="84"/>
      <c r="J104" s="78"/>
      <c r="K104" s="78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1:20">
      <c r="A105" s="79"/>
      <c r="B105" s="79"/>
      <c r="C105" s="84"/>
      <c r="D105" s="84"/>
      <c r="E105" s="84"/>
      <c r="F105" s="84"/>
      <c r="G105" s="84"/>
      <c r="H105" s="84"/>
      <c r="I105" s="84"/>
      <c r="J105" s="78"/>
      <c r="K105" s="78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1:20">
      <c r="A106" s="79"/>
      <c r="B106" s="79"/>
      <c r="C106" s="84"/>
      <c r="D106" s="84"/>
      <c r="E106" s="84"/>
      <c r="F106" s="84"/>
      <c r="G106" s="84"/>
      <c r="H106" s="84"/>
      <c r="I106" s="84"/>
      <c r="J106" s="78"/>
      <c r="K106" s="78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1:20">
      <c r="A107" s="79"/>
      <c r="B107" s="79"/>
      <c r="C107" s="84"/>
      <c r="D107" s="84"/>
      <c r="E107" s="84"/>
      <c r="F107" s="84"/>
      <c r="G107" s="84"/>
      <c r="H107" s="84"/>
      <c r="I107" s="84"/>
      <c r="J107" s="78"/>
      <c r="K107" s="78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1:20">
      <c r="A108" s="79"/>
      <c r="B108" s="79"/>
      <c r="C108" s="84"/>
      <c r="D108" s="84"/>
      <c r="E108" s="84"/>
      <c r="F108" s="84"/>
      <c r="G108" s="84"/>
      <c r="H108" s="84"/>
      <c r="I108" s="84"/>
      <c r="J108" s="78"/>
      <c r="K108" s="78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1:20">
      <c r="A109" s="79"/>
      <c r="B109" s="79"/>
      <c r="C109" s="84"/>
      <c r="D109" s="84"/>
      <c r="E109" s="84"/>
      <c r="F109" s="84"/>
      <c r="G109" s="84"/>
      <c r="H109" s="84"/>
      <c r="I109" s="84"/>
      <c r="J109" s="78"/>
      <c r="K109" s="78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1:20">
      <c r="A110" s="79"/>
      <c r="B110" s="79"/>
      <c r="C110" s="84"/>
      <c r="D110" s="84"/>
      <c r="E110" s="84"/>
      <c r="F110" s="84"/>
      <c r="G110" s="84"/>
      <c r="H110" s="84"/>
      <c r="I110" s="84"/>
      <c r="J110" s="78"/>
      <c r="K110" s="78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1:20">
      <c r="A111" s="79"/>
      <c r="B111" s="79"/>
      <c r="C111" s="84"/>
      <c r="D111" s="84"/>
      <c r="E111" s="84"/>
      <c r="F111" s="84"/>
      <c r="G111" s="84"/>
      <c r="H111" s="84"/>
      <c r="I111" s="84"/>
      <c r="J111" s="78"/>
      <c r="K111" s="78"/>
      <c r="L111" s="79"/>
      <c r="M111" s="79"/>
      <c r="N111" s="79"/>
      <c r="O111" s="79"/>
      <c r="P111" s="79"/>
      <c r="Q111" s="79"/>
      <c r="R111" s="79"/>
      <c r="S111" s="79"/>
      <c r="T111" s="79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10" sqref="E10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151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1.5</v>
      </c>
      <c r="D10" s="23">
        <v>1.5</v>
      </c>
      <c r="E10" s="23">
        <v>1</v>
      </c>
      <c r="F10" s="23"/>
      <c r="G10" s="23">
        <v>1.5</v>
      </c>
      <c r="H10" s="23">
        <v>1.5</v>
      </c>
      <c r="I10" s="23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1</v>
      </c>
      <c r="E11" s="23">
        <v>1</v>
      </c>
      <c r="F11" s="23"/>
      <c r="G11" s="23">
        <v>1</v>
      </c>
      <c r="H11" s="23">
        <v>1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0.5</v>
      </c>
      <c r="D12" s="23">
        <v>0.5</v>
      </c>
      <c r="E12" s="23"/>
      <c r="F12" s="23"/>
      <c r="G12" s="23">
        <v>0.5</v>
      </c>
      <c r="H12" s="23">
        <v>0.5</v>
      </c>
      <c r="I12" s="23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21.06</v>
      </c>
      <c r="D14" s="23">
        <v>21.06</v>
      </c>
      <c r="E14" s="23">
        <v>15</v>
      </c>
      <c r="F14" s="23"/>
      <c r="G14" s="23">
        <v>21.06</v>
      </c>
      <c r="H14" s="23">
        <v>21.06</v>
      </c>
      <c r="I14" s="23">
        <v>15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16.059999999999999</v>
      </c>
      <c r="D15" s="23">
        <v>16.059999999999999</v>
      </c>
      <c r="E15" s="23">
        <v>11</v>
      </c>
      <c r="F15" s="23"/>
      <c r="G15" s="23">
        <v>16.059999999999999</v>
      </c>
      <c r="H15" s="23">
        <v>16.059999999999999</v>
      </c>
      <c r="I15" s="23">
        <v>11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4.22</v>
      </c>
      <c r="D16" s="23">
        <v>4.22</v>
      </c>
      <c r="E16" s="23">
        <v>3</v>
      </c>
      <c r="F16" s="23"/>
      <c r="G16" s="23">
        <v>4.22</v>
      </c>
      <c r="H16" s="23">
        <v>4.22</v>
      </c>
      <c r="I16" s="23">
        <v>3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2.94</v>
      </c>
      <c r="D17" s="23">
        <v>2.94</v>
      </c>
      <c r="E17" s="23">
        <v>2</v>
      </c>
      <c r="F17" s="23"/>
      <c r="G17" s="23">
        <v>2.94</v>
      </c>
      <c r="H17" s="23">
        <v>2.94</v>
      </c>
      <c r="I17" s="23">
        <v>2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1.74</v>
      </c>
      <c r="D19" s="23">
        <v>1.74</v>
      </c>
      <c r="E19" s="23">
        <v>1</v>
      </c>
      <c r="F19" s="23"/>
      <c r="G19" s="23">
        <v>1.74</v>
      </c>
      <c r="H19" s="23">
        <v>1.74</v>
      </c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/>
      <c r="D20" s="23"/>
      <c r="E20" s="23"/>
      <c r="F20" s="23"/>
      <c r="G20" s="23"/>
      <c r="H20" s="23"/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/>
      <c r="D21" s="23"/>
      <c r="E21" s="23"/>
      <c r="F21" s="23"/>
      <c r="G21" s="23"/>
      <c r="H21" s="23"/>
      <c r="I21" s="23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3</v>
      </c>
      <c r="D22" s="23">
        <v>3</v>
      </c>
      <c r="E22" s="23">
        <v>3</v>
      </c>
      <c r="F22" s="23"/>
      <c r="G22" s="23">
        <v>3</v>
      </c>
      <c r="H22" s="23">
        <v>3</v>
      </c>
      <c r="I22" s="23">
        <v>3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1.08</v>
      </c>
      <c r="D23" s="23">
        <v>1.08</v>
      </c>
      <c r="E23" s="23">
        <v>1</v>
      </c>
      <c r="F23" s="23"/>
      <c r="G23" s="23">
        <v>1.08</v>
      </c>
      <c r="H23" s="23">
        <v>1.08</v>
      </c>
      <c r="I23" s="23">
        <v>1</v>
      </c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/>
      <c r="D24" s="23"/>
      <c r="E24" s="23"/>
      <c r="F24" s="23"/>
      <c r="G24" s="23"/>
      <c r="H24" s="23"/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/>
      <c r="D25" s="23"/>
      <c r="E25" s="23"/>
      <c r="F25" s="23"/>
      <c r="G25" s="23"/>
      <c r="H25" s="23"/>
      <c r="I25" s="23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1.44</v>
      </c>
      <c r="D26" s="23">
        <v>1.44</v>
      </c>
      <c r="E26" s="23">
        <v>1</v>
      </c>
      <c r="F26" s="23"/>
      <c r="G26" s="23">
        <v>1.44</v>
      </c>
      <c r="H26" s="23">
        <v>1.44</v>
      </c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1.44</v>
      </c>
      <c r="D27" s="23">
        <v>1.44</v>
      </c>
      <c r="E27" s="23">
        <v>1</v>
      </c>
      <c r="F27" s="23"/>
      <c r="G27" s="23">
        <v>1.44</v>
      </c>
      <c r="H27" s="23">
        <v>1.44</v>
      </c>
      <c r="I27" s="23">
        <v>1</v>
      </c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/>
      <c r="D28" s="23"/>
      <c r="E28" s="23"/>
      <c r="F28" s="23"/>
      <c r="G28" s="23"/>
      <c r="H28" s="23"/>
      <c r="I28" s="23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/>
      <c r="D29" s="23"/>
      <c r="E29" s="23"/>
      <c r="F29" s="23"/>
      <c r="G29" s="23"/>
      <c r="H29" s="23"/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0.83</v>
      </c>
      <c r="D31" s="23">
        <v>0.83</v>
      </c>
      <c r="E31" s="23"/>
      <c r="F31" s="23"/>
      <c r="G31" s="23">
        <v>0.83</v>
      </c>
      <c r="H31" s="23">
        <v>0.83</v>
      </c>
      <c r="I31" s="23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0.81</v>
      </c>
      <c r="D32" s="23">
        <v>0.81</v>
      </c>
      <c r="E32" s="23"/>
      <c r="F32" s="23"/>
      <c r="G32" s="23">
        <v>0.81</v>
      </c>
      <c r="H32" s="23">
        <v>0.81</v>
      </c>
      <c r="I32" s="23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/>
      <c r="D33" s="23"/>
      <c r="E33" s="23"/>
      <c r="F33" s="23"/>
      <c r="G33" s="23"/>
      <c r="H33" s="23"/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/>
      <c r="D34" s="23"/>
      <c r="E34" s="23"/>
      <c r="F34" s="23"/>
      <c r="G34" s="23"/>
      <c r="H34" s="23"/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1</v>
      </c>
      <c r="D35" s="23">
        <v>1</v>
      </c>
      <c r="E35" s="23">
        <v>1</v>
      </c>
      <c r="F35" s="23"/>
      <c r="G35" s="23">
        <v>1</v>
      </c>
      <c r="H35" s="23">
        <v>1</v>
      </c>
      <c r="I35" s="23">
        <v>1</v>
      </c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/>
      <c r="D36" s="23"/>
      <c r="E36" s="23"/>
      <c r="F36" s="23"/>
      <c r="G36" s="23"/>
      <c r="H36" s="23"/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>
        <v>0.25</v>
      </c>
      <c r="D37" s="23">
        <v>0.25</v>
      </c>
      <c r="E37" s="23"/>
      <c r="F37" s="23"/>
      <c r="G37" s="23">
        <v>0.25</v>
      </c>
      <c r="H37" s="23">
        <v>0.25</v>
      </c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/>
      <c r="D38" s="23"/>
      <c r="E38" s="23"/>
      <c r="F38" s="23"/>
      <c r="G38" s="23"/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/>
      <c r="D42" s="23"/>
      <c r="E42" s="23"/>
      <c r="F42" s="23"/>
      <c r="G42" s="23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/>
      <c r="D43" s="23"/>
      <c r="E43" s="23"/>
      <c r="F43" s="23"/>
      <c r="G43" s="23"/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>
        <v>0.5</v>
      </c>
      <c r="D44" s="23">
        <v>0.5</v>
      </c>
      <c r="E44" s="23"/>
      <c r="F44" s="23"/>
      <c r="G44" s="23">
        <v>0.5</v>
      </c>
      <c r="H44" s="23">
        <v>0.5</v>
      </c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3.25</v>
      </c>
      <c r="D46" s="23">
        <v>3.25</v>
      </c>
      <c r="E46" s="23">
        <v>3</v>
      </c>
      <c r="F46" s="23"/>
      <c r="G46" s="23">
        <v>3.25</v>
      </c>
      <c r="H46" s="23">
        <v>3.25</v>
      </c>
      <c r="I46" s="23">
        <v>3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9" sqref="E9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148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149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</v>
      </c>
      <c r="D10" s="23">
        <v>1</v>
      </c>
      <c r="E10" s="23">
        <v>1</v>
      </c>
      <c r="F10" s="23"/>
      <c r="G10" s="23">
        <v>1</v>
      </c>
      <c r="H10" s="23">
        <v>1</v>
      </c>
      <c r="I10" s="23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1</v>
      </c>
      <c r="E11" s="23">
        <v>1</v>
      </c>
      <c r="F11" s="23"/>
      <c r="G11" s="23">
        <v>1</v>
      </c>
      <c r="H11" s="23">
        <v>1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0</v>
      </c>
      <c r="D12" s="23">
        <v>0</v>
      </c>
      <c r="E12" s="23"/>
      <c r="F12" s="23"/>
      <c r="G12" s="23">
        <v>0</v>
      </c>
      <c r="H12" s="23">
        <v>0</v>
      </c>
      <c r="I12" s="23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>
        <v>0</v>
      </c>
      <c r="D13" s="23">
        <v>0</v>
      </c>
      <c r="E13" s="23"/>
      <c r="F13" s="23"/>
      <c r="G13" s="23">
        <v>0</v>
      </c>
      <c r="H13" s="23">
        <v>0</v>
      </c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14.61</v>
      </c>
      <c r="D14" s="23">
        <v>14.61</v>
      </c>
      <c r="E14" s="23">
        <v>10</v>
      </c>
      <c r="F14" s="23"/>
      <c r="G14" s="23">
        <v>14.61</v>
      </c>
      <c r="H14" s="23">
        <v>14.61</v>
      </c>
      <c r="I14" s="23">
        <v>10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13.61</v>
      </c>
      <c r="D15" s="23">
        <v>13.61</v>
      </c>
      <c r="E15" s="23">
        <v>9</v>
      </c>
      <c r="F15" s="23"/>
      <c r="G15" s="23">
        <v>13.61</v>
      </c>
      <c r="H15" s="23">
        <v>13.61</v>
      </c>
      <c r="I15" s="23">
        <v>9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2</v>
      </c>
      <c r="D16" s="23">
        <v>2</v>
      </c>
      <c r="E16" s="23">
        <v>2</v>
      </c>
      <c r="F16" s="23">
        <v>1</v>
      </c>
      <c r="G16" s="23">
        <v>2</v>
      </c>
      <c r="H16" s="23">
        <v>2</v>
      </c>
      <c r="I16" s="23">
        <v>2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2.2799999999999998</v>
      </c>
      <c r="D17" s="23">
        <v>2.2799999999999998</v>
      </c>
      <c r="E17" s="23">
        <v>1</v>
      </c>
      <c r="F17" s="23"/>
      <c r="G17" s="23">
        <v>2.2799999999999998</v>
      </c>
      <c r="H17" s="23">
        <v>2.2799999999999998</v>
      </c>
      <c r="I17" s="23">
        <v>1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>
        <v>0</v>
      </c>
      <c r="D18" s="23">
        <v>0</v>
      </c>
      <c r="E18" s="23"/>
      <c r="F18" s="23"/>
      <c r="G18" s="23">
        <v>0</v>
      </c>
      <c r="H18" s="23">
        <v>0</v>
      </c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1.1100000000000001</v>
      </c>
      <c r="D19" s="23">
        <v>1.1100000000000001</v>
      </c>
      <c r="E19" s="23">
        <v>2</v>
      </c>
      <c r="F19" s="23"/>
      <c r="G19" s="23">
        <v>1.1100000000000001</v>
      </c>
      <c r="H19" s="23">
        <v>1.1100000000000001</v>
      </c>
      <c r="I19" s="23">
        <v>2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0.33</v>
      </c>
      <c r="D20" s="23">
        <v>0.33</v>
      </c>
      <c r="E20" s="23"/>
      <c r="F20" s="23"/>
      <c r="G20" s="23">
        <v>0.33</v>
      </c>
      <c r="H20" s="23">
        <v>0.33</v>
      </c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0.5</v>
      </c>
      <c r="D21" s="23">
        <v>0.5</v>
      </c>
      <c r="E21" s="23"/>
      <c r="F21" s="23"/>
      <c r="G21" s="23">
        <v>0.5</v>
      </c>
      <c r="H21" s="23">
        <v>0.5</v>
      </c>
      <c r="I21" s="23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1.84</v>
      </c>
      <c r="D22" s="23">
        <v>1.84</v>
      </c>
      <c r="E22" s="23"/>
      <c r="F22" s="23"/>
      <c r="G22" s="23">
        <v>1.84</v>
      </c>
      <c r="H22" s="23">
        <v>1.84</v>
      </c>
      <c r="I22" s="23"/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0.33</v>
      </c>
      <c r="D23" s="23">
        <v>0.33</v>
      </c>
      <c r="E23" s="23"/>
      <c r="F23" s="23"/>
      <c r="G23" s="23">
        <v>0.33</v>
      </c>
      <c r="H23" s="23">
        <v>0.33</v>
      </c>
      <c r="I23" s="23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0.5</v>
      </c>
      <c r="D24" s="23">
        <v>0.5</v>
      </c>
      <c r="E24" s="23"/>
      <c r="F24" s="23"/>
      <c r="G24" s="23">
        <v>0.5</v>
      </c>
      <c r="H24" s="23">
        <v>0.5</v>
      </c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0.56000000000000005</v>
      </c>
      <c r="D25" s="23">
        <v>0.56000000000000005</v>
      </c>
      <c r="E25" s="23">
        <v>1</v>
      </c>
      <c r="F25" s="23"/>
      <c r="G25" s="23">
        <v>0.56000000000000005</v>
      </c>
      <c r="H25" s="23">
        <v>0.56000000000000005</v>
      </c>
      <c r="I25" s="23">
        <v>1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1.39</v>
      </c>
      <c r="D26" s="23">
        <v>1.39</v>
      </c>
      <c r="E26" s="23">
        <v>1</v>
      </c>
      <c r="F26" s="23"/>
      <c r="G26" s="23">
        <v>1.39</v>
      </c>
      <c r="H26" s="23">
        <v>1.39</v>
      </c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0.06</v>
      </c>
      <c r="D27" s="23">
        <v>0.06</v>
      </c>
      <c r="E27" s="23"/>
      <c r="F27" s="23"/>
      <c r="G27" s="23">
        <v>0.06</v>
      </c>
      <c r="H27" s="23">
        <v>0.06</v>
      </c>
      <c r="I27" s="23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1.33</v>
      </c>
      <c r="D28" s="23">
        <v>1.33</v>
      </c>
      <c r="E28" s="23">
        <v>1</v>
      </c>
      <c r="F28" s="23"/>
      <c r="G28" s="23">
        <v>1.33</v>
      </c>
      <c r="H28" s="23">
        <v>1.33</v>
      </c>
      <c r="I28" s="23">
        <v>1</v>
      </c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>
        <v>0</v>
      </c>
      <c r="D29" s="23">
        <v>0</v>
      </c>
      <c r="E29" s="23"/>
      <c r="F29" s="23"/>
      <c r="G29" s="23">
        <v>0</v>
      </c>
      <c r="H29" s="23">
        <v>0</v>
      </c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>
        <v>0</v>
      </c>
      <c r="D30" s="23">
        <v>0</v>
      </c>
      <c r="E30" s="23"/>
      <c r="F30" s="23"/>
      <c r="G30" s="23">
        <v>0</v>
      </c>
      <c r="H30" s="23">
        <v>0</v>
      </c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0.72</v>
      </c>
      <c r="D31" s="23">
        <v>0.72</v>
      </c>
      <c r="E31" s="23">
        <v>1</v>
      </c>
      <c r="F31" s="23"/>
      <c r="G31" s="23">
        <v>0.72</v>
      </c>
      <c r="H31" s="23">
        <v>0.72</v>
      </c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0.22</v>
      </c>
      <c r="D32" s="23">
        <v>0.22</v>
      </c>
      <c r="E32" s="23"/>
      <c r="F32" s="23"/>
      <c r="G32" s="23">
        <v>0.22</v>
      </c>
      <c r="H32" s="23">
        <v>0.22</v>
      </c>
      <c r="I32" s="23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0.11</v>
      </c>
      <c r="D33" s="23">
        <v>0.11</v>
      </c>
      <c r="E33" s="23"/>
      <c r="F33" s="23"/>
      <c r="G33" s="23">
        <v>0.11</v>
      </c>
      <c r="H33" s="23">
        <v>0.11</v>
      </c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0.11</v>
      </c>
      <c r="D34" s="23">
        <v>0.11</v>
      </c>
      <c r="E34" s="23"/>
      <c r="F34" s="23"/>
      <c r="G34" s="23">
        <v>0.11</v>
      </c>
      <c r="H34" s="23">
        <v>0.11</v>
      </c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1</v>
      </c>
      <c r="D35" s="23">
        <v>1</v>
      </c>
      <c r="E35" s="23">
        <v>1</v>
      </c>
      <c r="F35" s="23"/>
      <c r="G35" s="23">
        <v>1</v>
      </c>
      <c r="H35" s="23">
        <v>1</v>
      </c>
      <c r="I35" s="23">
        <v>1</v>
      </c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 ht="25.5">
      <c r="A36" s="21" t="s">
        <v>62</v>
      </c>
      <c r="B36" s="3" t="s">
        <v>150</v>
      </c>
      <c r="C36" s="23">
        <v>0.61</v>
      </c>
      <c r="D36" s="23">
        <v>0.61</v>
      </c>
      <c r="E36" s="23"/>
      <c r="F36" s="23"/>
      <c r="G36" s="23">
        <v>0.61</v>
      </c>
      <c r="H36" s="23">
        <v>0.61</v>
      </c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>
        <v>0</v>
      </c>
      <c r="D37" s="23">
        <v>0</v>
      </c>
      <c r="E37" s="23"/>
      <c r="F37" s="23"/>
      <c r="G37" s="23">
        <v>0</v>
      </c>
      <c r="H37" s="23">
        <v>0</v>
      </c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>
        <v>0</v>
      </c>
      <c r="D38" s="23">
        <v>0</v>
      </c>
      <c r="E38" s="23"/>
      <c r="F38" s="23"/>
      <c r="G38" s="23">
        <v>0</v>
      </c>
      <c r="H38" s="23">
        <v>0</v>
      </c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>
        <v>0</v>
      </c>
      <c r="D39" s="23">
        <v>0</v>
      </c>
      <c r="E39" s="23"/>
      <c r="F39" s="23"/>
      <c r="G39" s="23">
        <v>0</v>
      </c>
      <c r="H39" s="23">
        <v>0</v>
      </c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>
        <v>0</v>
      </c>
      <c r="D40" s="23">
        <v>0</v>
      </c>
      <c r="E40" s="23"/>
      <c r="F40" s="23"/>
      <c r="G40" s="23">
        <v>0</v>
      </c>
      <c r="H40" s="23">
        <v>0</v>
      </c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>
        <v>0</v>
      </c>
      <c r="D41" s="23">
        <v>0</v>
      </c>
      <c r="E41" s="23"/>
      <c r="F41" s="23"/>
      <c r="G41" s="23">
        <v>0</v>
      </c>
      <c r="H41" s="23">
        <v>0</v>
      </c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>
        <v>0</v>
      </c>
      <c r="D42" s="23">
        <v>0</v>
      </c>
      <c r="E42" s="23"/>
      <c r="F42" s="23"/>
      <c r="G42" s="23">
        <v>0</v>
      </c>
      <c r="H42" s="23">
        <v>0</v>
      </c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>
        <v>0</v>
      </c>
      <c r="D43" s="23">
        <v>0</v>
      </c>
      <c r="E43" s="23"/>
      <c r="F43" s="23"/>
      <c r="G43" s="23">
        <v>0</v>
      </c>
      <c r="H43" s="23">
        <v>0</v>
      </c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>
        <v>0</v>
      </c>
      <c r="D44" s="23">
        <v>0</v>
      </c>
      <c r="E44" s="23"/>
      <c r="F44" s="23"/>
      <c r="G44" s="23">
        <v>0</v>
      </c>
      <c r="H44" s="23">
        <v>0</v>
      </c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>
        <v>0</v>
      </c>
      <c r="D45" s="23">
        <v>0</v>
      </c>
      <c r="E45" s="23"/>
      <c r="F45" s="23"/>
      <c r="G45" s="23">
        <v>0</v>
      </c>
      <c r="H45" s="23">
        <v>0</v>
      </c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0.5</v>
      </c>
      <c r="D46" s="23">
        <v>0.5</v>
      </c>
      <c r="E46" s="23">
        <v>1</v>
      </c>
      <c r="F46" s="23"/>
      <c r="G46" s="23">
        <v>0.5</v>
      </c>
      <c r="H46" s="23">
        <v>0.5</v>
      </c>
      <c r="I46" s="23">
        <v>1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14" sqref="E14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145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</v>
      </c>
      <c r="D10" s="23">
        <v>1</v>
      </c>
      <c r="E10" s="23">
        <v>1</v>
      </c>
      <c r="F10" s="23"/>
      <c r="G10" s="23">
        <v>1</v>
      </c>
      <c r="H10" s="23"/>
      <c r="I10" s="23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1</v>
      </c>
      <c r="E11" s="23">
        <v>1</v>
      </c>
      <c r="F11" s="23"/>
      <c r="G11" s="23">
        <v>1</v>
      </c>
      <c r="H11" s="23"/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/>
      <c r="D12" s="23"/>
      <c r="E12" s="23"/>
      <c r="F12" s="23"/>
      <c r="G12" s="23"/>
      <c r="H12" s="23"/>
      <c r="I12" s="23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11.34</v>
      </c>
      <c r="D14" s="23">
        <v>11.34</v>
      </c>
      <c r="E14" s="23">
        <v>8</v>
      </c>
      <c r="F14" s="23"/>
      <c r="G14" s="23">
        <v>12.61</v>
      </c>
      <c r="H14" s="23">
        <v>12.61</v>
      </c>
      <c r="I14" s="23">
        <v>11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11.34</v>
      </c>
      <c r="D15" s="23">
        <v>11.34</v>
      </c>
      <c r="E15" s="23">
        <v>8</v>
      </c>
      <c r="F15" s="23"/>
      <c r="G15" s="23">
        <v>12.61</v>
      </c>
      <c r="H15" s="23">
        <v>12.61</v>
      </c>
      <c r="I15" s="23">
        <v>11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2.94</v>
      </c>
      <c r="D16" s="23">
        <v>2.94</v>
      </c>
      <c r="E16" s="23">
        <v>4</v>
      </c>
      <c r="F16" s="23"/>
      <c r="G16" s="23">
        <v>2.94</v>
      </c>
      <c r="H16" s="23">
        <v>2.94</v>
      </c>
      <c r="I16" s="23">
        <v>4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</v>
      </c>
      <c r="D17" s="23">
        <v>2</v>
      </c>
      <c r="E17" s="23">
        <v>2</v>
      </c>
      <c r="F17" s="23"/>
      <c r="G17" s="23">
        <v>2</v>
      </c>
      <c r="H17" s="23">
        <v>2</v>
      </c>
      <c r="I17" s="23">
        <v>2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>
        <v>0.1</v>
      </c>
      <c r="D18" s="23">
        <v>0.1</v>
      </c>
      <c r="E18" s="23">
        <v>1</v>
      </c>
      <c r="F18" s="23"/>
      <c r="G18" s="23">
        <v>0.1</v>
      </c>
      <c r="H18" s="23">
        <v>0.1</v>
      </c>
      <c r="I18" s="23">
        <v>1</v>
      </c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0.16</v>
      </c>
      <c r="D19" s="23">
        <v>0.16</v>
      </c>
      <c r="E19" s="23">
        <v>1</v>
      </c>
      <c r="F19" s="23"/>
      <c r="G19" s="23">
        <v>0.71</v>
      </c>
      <c r="H19" s="23">
        <v>0.71</v>
      </c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/>
      <c r="D20" s="23"/>
      <c r="E20" s="23"/>
      <c r="F20" s="23"/>
      <c r="G20" s="23">
        <v>0.33</v>
      </c>
      <c r="H20" s="23">
        <v>0.33</v>
      </c>
      <c r="I20" s="23">
        <v>1</v>
      </c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0.38</v>
      </c>
      <c r="D21" s="23">
        <v>0.38</v>
      </c>
      <c r="E21" s="23">
        <v>1</v>
      </c>
      <c r="F21" s="23"/>
      <c r="G21" s="23">
        <v>0.38</v>
      </c>
      <c r="H21" s="23">
        <v>0.38</v>
      </c>
      <c r="I21" s="23">
        <v>1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1.66</v>
      </c>
      <c r="D22" s="23">
        <v>1.66</v>
      </c>
      <c r="E22" s="23">
        <v>2</v>
      </c>
      <c r="F22" s="23"/>
      <c r="G22" s="23">
        <v>1.66</v>
      </c>
      <c r="H22" s="23">
        <v>1.66</v>
      </c>
      <c r="I22" s="23">
        <v>2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0.22</v>
      </c>
      <c r="D23" s="23">
        <v>0.22</v>
      </c>
      <c r="E23" s="23">
        <v>1</v>
      </c>
      <c r="F23" s="23"/>
      <c r="G23" s="23">
        <v>0.22</v>
      </c>
      <c r="H23" s="23">
        <v>0.22</v>
      </c>
      <c r="I23" s="23">
        <v>1</v>
      </c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0.44</v>
      </c>
      <c r="D24" s="23">
        <v>0.44</v>
      </c>
      <c r="E24" s="23">
        <v>2</v>
      </c>
      <c r="F24" s="23"/>
      <c r="G24" s="23">
        <v>0.44</v>
      </c>
      <c r="H24" s="23">
        <v>0.44</v>
      </c>
      <c r="I24" s="23">
        <v>2</v>
      </c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0.5</v>
      </c>
      <c r="D25" s="23">
        <v>0.55000000000000004</v>
      </c>
      <c r="E25" s="23">
        <v>1</v>
      </c>
      <c r="F25" s="23"/>
      <c r="G25" s="23">
        <v>0.5</v>
      </c>
      <c r="H25" s="23">
        <v>0.5</v>
      </c>
      <c r="I25" s="23">
        <v>1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1.0900000000000001</v>
      </c>
      <c r="D26" s="23">
        <v>1.0900000000000001</v>
      </c>
      <c r="E26" s="23">
        <v>1</v>
      </c>
      <c r="F26" s="23"/>
      <c r="G26" s="23">
        <v>1.0900000000000001</v>
      </c>
      <c r="H26" s="23">
        <v>1.0900000000000001</v>
      </c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/>
      <c r="D27" s="23"/>
      <c r="E27" s="23"/>
      <c r="F27" s="23"/>
      <c r="G27" s="23"/>
      <c r="H27" s="23"/>
      <c r="I27" s="23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1.05</v>
      </c>
      <c r="D28" s="23">
        <v>1.05</v>
      </c>
      <c r="E28" s="23">
        <v>1</v>
      </c>
      <c r="F28" s="23"/>
      <c r="G28" s="23">
        <v>1.05</v>
      </c>
      <c r="H28" s="23">
        <v>1.05</v>
      </c>
      <c r="I28" s="23">
        <v>1</v>
      </c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>
        <v>0.04</v>
      </c>
      <c r="D29" s="23">
        <v>0.04</v>
      </c>
      <c r="E29" s="23">
        <v>1</v>
      </c>
      <c r="F29" s="23"/>
      <c r="G29" s="23">
        <v>0.04</v>
      </c>
      <c r="H29" s="23">
        <v>0.04</v>
      </c>
      <c r="I29" s="23">
        <v>1</v>
      </c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0.82</v>
      </c>
      <c r="D31" s="23">
        <v>0.82</v>
      </c>
      <c r="E31" s="23">
        <v>1</v>
      </c>
      <c r="F31" s="23"/>
      <c r="G31" s="23">
        <v>0.82</v>
      </c>
      <c r="H31" s="23">
        <v>0.82</v>
      </c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0.38</v>
      </c>
      <c r="D32" s="23">
        <v>0.38</v>
      </c>
      <c r="E32" s="23">
        <v>1</v>
      </c>
      <c r="F32" s="23"/>
      <c r="G32" s="23">
        <v>0.38</v>
      </c>
      <c r="H32" s="23">
        <v>0.38</v>
      </c>
      <c r="I32" s="23">
        <v>1</v>
      </c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0.22</v>
      </c>
      <c r="D33" s="23">
        <v>0.22</v>
      </c>
      <c r="E33" s="23">
        <v>1</v>
      </c>
      <c r="F33" s="23"/>
      <c r="G33" s="23">
        <v>0.22</v>
      </c>
      <c r="H33" s="23">
        <v>0.22</v>
      </c>
      <c r="I33" s="23">
        <v>1</v>
      </c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0.15</v>
      </c>
      <c r="D34" s="23">
        <v>0.15</v>
      </c>
      <c r="E34" s="23">
        <v>1</v>
      </c>
      <c r="F34" s="23"/>
      <c r="G34" s="23">
        <v>0.15</v>
      </c>
      <c r="H34" s="23">
        <v>0.15</v>
      </c>
      <c r="I34" s="23">
        <v>1</v>
      </c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/>
      <c r="D35" s="23"/>
      <c r="E35" s="23"/>
      <c r="F35" s="23"/>
      <c r="G35" s="23">
        <v>0.39</v>
      </c>
      <c r="H35" s="23">
        <v>0.39</v>
      </c>
      <c r="I35" s="23">
        <v>1</v>
      </c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146</v>
      </c>
      <c r="C36" s="23">
        <v>0.28000000000000003</v>
      </c>
      <c r="D36" s="23">
        <v>0.28000000000000003</v>
      </c>
      <c r="E36" s="23">
        <v>1</v>
      </c>
      <c r="F36" s="23"/>
      <c r="G36" s="23">
        <v>0.28000000000000003</v>
      </c>
      <c r="H36" s="23">
        <v>0.28000000000000003</v>
      </c>
      <c r="I36" s="23">
        <v>1</v>
      </c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/>
      <c r="D37" s="23"/>
      <c r="E37" s="23"/>
      <c r="F37" s="23"/>
      <c r="G37" s="23">
        <v>0.25</v>
      </c>
      <c r="H37" s="23">
        <v>0.25</v>
      </c>
      <c r="I37" s="23">
        <v>1</v>
      </c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/>
      <c r="D38" s="23"/>
      <c r="E38" s="23"/>
      <c r="F38" s="23"/>
      <c r="G38" s="23" t="s">
        <v>147</v>
      </c>
      <c r="H38" s="23">
        <v>0.25</v>
      </c>
      <c r="I38" s="23">
        <v>1</v>
      </c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/>
      <c r="D42" s="23"/>
      <c r="E42" s="23"/>
      <c r="F42" s="23"/>
      <c r="G42" s="23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>
        <v>0.83</v>
      </c>
      <c r="D43" s="23"/>
      <c r="E43" s="23">
        <v>1</v>
      </c>
      <c r="F43" s="23">
        <v>1</v>
      </c>
      <c r="G43" s="23">
        <v>0.83</v>
      </c>
      <c r="H43" s="23">
        <v>0.83</v>
      </c>
      <c r="I43" s="23">
        <v>1</v>
      </c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/>
      <c r="D44" s="23"/>
      <c r="E44" s="23"/>
      <c r="F44" s="23"/>
      <c r="G44" s="23" t="s">
        <v>147</v>
      </c>
      <c r="H44" s="23">
        <v>0.25</v>
      </c>
      <c r="I44" s="23">
        <v>1</v>
      </c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/>
      <c r="D46" s="23"/>
      <c r="E46" s="23"/>
      <c r="F46" s="23"/>
      <c r="G46" s="23"/>
      <c r="H46" s="23"/>
      <c r="I46" s="23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K6" sqref="K6"/>
    </sheetView>
  </sheetViews>
  <sheetFormatPr defaultRowHeight="15"/>
  <cols>
    <col min="1" max="1" width="10.5703125" style="74" customWidth="1"/>
    <col min="2" max="2" width="36.140625" style="74" customWidth="1"/>
    <col min="3" max="3" width="12" style="85" customWidth="1"/>
    <col min="4" max="4" width="16.7109375" style="85" customWidth="1"/>
    <col min="5" max="5" width="20.42578125" style="85" customWidth="1"/>
    <col min="6" max="6" width="15.28515625" style="85" customWidth="1"/>
    <col min="7" max="7" width="12.85546875" style="85" customWidth="1"/>
    <col min="8" max="8" width="14.85546875" style="85" customWidth="1"/>
    <col min="9" max="9" width="20.42578125" style="85" customWidth="1"/>
    <col min="10" max="10" width="9.140625" style="73"/>
    <col min="11" max="11" width="13.5703125" style="73" customWidth="1"/>
    <col min="12" max="16384" width="9.140625" style="74"/>
  </cols>
  <sheetData>
    <row r="1" spans="1:19" ht="32.25" customHeight="1">
      <c r="A1" s="135" t="s">
        <v>141</v>
      </c>
      <c r="B1" s="136"/>
      <c r="C1" s="136"/>
      <c r="D1" s="136"/>
      <c r="E1" s="136"/>
      <c r="F1" s="136"/>
      <c r="G1" s="136"/>
      <c r="H1" s="136"/>
      <c r="I1" s="136"/>
    </row>
    <row r="2" spans="1:19">
      <c r="A2" s="75"/>
      <c r="B2" s="76"/>
      <c r="C2" s="76"/>
      <c r="D2" s="143" t="s">
        <v>142</v>
      </c>
      <c r="E2" s="137"/>
      <c r="F2" s="76"/>
      <c r="G2" s="76"/>
      <c r="H2" s="76"/>
      <c r="I2" s="76"/>
    </row>
    <row r="3" spans="1:19">
      <c r="A3" s="75"/>
      <c r="B3" s="76"/>
      <c r="C3" s="76"/>
      <c r="D3" s="138" t="s">
        <v>92</v>
      </c>
      <c r="E3" s="138"/>
      <c r="F3" s="76"/>
      <c r="G3" s="76"/>
      <c r="H3" s="76"/>
      <c r="I3" s="76"/>
    </row>
    <row r="4" spans="1:19">
      <c r="A4" s="75"/>
      <c r="B4" s="76"/>
      <c r="C4" s="139" t="s">
        <v>143</v>
      </c>
      <c r="D4" s="139"/>
      <c r="E4" s="139"/>
      <c r="F4" s="139"/>
      <c r="G4" s="76"/>
      <c r="H4" s="76"/>
      <c r="I4" s="76"/>
    </row>
    <row r="5" spans="1:19">
      <c r="A5" s="75"/>
      <c r="B5" s="76"/>
      <c r="C5" s="76"/>
      <c r="D5" s="77"/>
      <c r="E5" s="77"/>
      <c r="F5" s="76"/>
      <c r="G5" s="76"/>
      <c r="H5" s="76"/>
      <c r="I5" s="76"/>
    </row>
    <row r="7" spans="1:19">
      <c r="A7" s="140" t="s">
        <v>0</v>
      </c>
      <c r="B7" s="141" t="s">
        <v>1</v>
      </c>
      <c r="C7" s="142" t="s">
        <v>83</v>
      </c>
      <c r="D7" s="142"/>
      <c r="E7" s="142"/>
      <c r="F7" s="142"/>
      <c r="G7" s="142" t="s">
        <v>84</v>
      </c>
      <c r="H7" s="142"/>
      <c r="I7" s="142"/>
      <c r="J7" s="78"/>
      <c r="K7" s="78"/>
      <c r="L7" s="79"/>
      <c r="M7" s="79"/>
      <c r="N7" s="79"/>
      <c r="O7" s="79"/>
      <c r="P7" s="79"/>
      <c r="Q7" s="79"/>
      <c r="R7" s="79"/>
      <c r="S7" s="79"/>
    </row>
    <row r="8" spans="1:19" ht="51.6" customHeight="1">
      <c r="A8" s="140"/>
      <c r="B8" s="141"/>
      <c r="C8" s="80" t="s">
        <v>2</v>
      </c>
      <c r="D8" s="80" t="s">
        <v>5</v>
      </c>
      <c r="E8" s="80" t="s">
        <v>3</v>
      </c>
      <c r="F8" s="80" t="s">
        <v>4</v>
      </c>
      <c r="G8" s="80" t="s">
        <v>2</v>
      </c>
      <c r="H8" s="80" t="s">
        <v>86</v>
      </c>
      <c r="I8" s="80" t="s">
        <v>3</v>
      </c>
      <c r="J8" s="78"/>
      <c r="K8" s="78"/>
      <c r="L8" s="79"/>
      <c r="M8" s="79"/>
      <c r="N8" s="79"/>
      <c r="O8" s="79"/>
      <c r="P8" s="79"/>
      <c r="Q8" s="79"/>
      <c r="R8" s="79"/>
      <c r="S8" s="79"/>
    </row>
    <row r="9" spans="1:19">
      <c r="A9" s="81" t="s">
        <v>73</v>
      </c>
      <c r="B9" s="82" t="s">
        <v>75</v>
      </c>
      <c r="C9" s="80" t="s">
        <v>76</v>
      </c>
      <c r="D9" s="80" t="s">
        <v>77</v>
      </c>
      <c r="E9" s="80" t="s">
        <v>78</v>
      </c>
      <c r="F9" s="80" t="s">
        <v>79</v>
      </c>
      <c r="G9" s="80" t="s">
        <v>80</v>
      </c>
      <c r="H9" s="80" t="s">
        <v>81</v>
      </c>
      <c r="I9" s="80" t="s">
        <v>82</v>
      </c>
      <c r="J9" s="78"/>
      <c r="K9" s="78"/>
      <c r="L9" s="79"/>
      <c r="M9" s="79"/>
      <c r="N9" s="79"/>
      <c r="O9" s="79"/>
      <c r="P9" s="79"/>
      <c r="Q9" s="79"/>
      <c r="R9" s="79"/>
      <c r="S9" s="79"/>
    </row>
    <row r="10" spans="1:19">
      <c r="A10" s="81" t="s">
        <v>6</v>
      </c>
      <c r="B10" s="83" t="s">
        <v>7</v>
      </c>
      <c r="C10" s="80">
        <v>3.5</v>
      </c>
      <c r="D10" s="80"/>
      <c r="E10" s="80">
        <v>3</v>
      </c>
      <c r="F10" s="80"/>
      <c r="G10" s="80">
        <v>3.5</v>
      </c>
      <c r="H10" s="80"/>
      <c r="I10" s="80">
        <v>3</v>
      </c>
      <c r="J10" s="78"/>
      <c r="K10" s="78"/>
      <c r="L10" s="79"/>
      <c r="M10" s="79"/>
      <c r="N10" s="79"/>
      <c r="O10" s="79"/>
      <c r="P10" s="79"/>
      <c r="Q10" s="79"/>
      <c r="R10" s="79"/>
      <c r="S10" s="79"/>
    </row>
    <row r="11" spans="1:19" ht="25.5">
      <c r="A11" s="81" t="s">
        <v>43</v>
      </c>
      <c r="B11" s="83" t="s">
        <v>90</v>
      </c>
      <c r="C11" s="80">
        <v>1</v>
      </c>
      <c r="D11" s="80"/>
      <c r="E11" s="80">
        <v>1</v>
      </c>
      <c r="F11" s="80"/>
      <c r="G11" s="80">
        <v>1</v>
      </c>
      <c r="H11" s="80"/>
      <c r="I11" s="80">
        <v>1</v>
      </c>
      <c r="J11" s="78"/>
      <c r="K11" s="78"/>
      <c r="L11" s="79"/>
      <c r="M11" s="79"/>
      <c r="N11" s="78"/>
      <c r="O11" s="79"/>
      <c r="P11" s="79"/>
      <c r="Q11" s="79"/>
      <c r="R11" s="79"/>
      <c r="S11" s="79"/>
    </row>
    <row r="12" spans="1:19">
      <c r="A12" s="81" t="s">
        <v>74</v>
      </c>
      <c r="B12" s="83" t="s">
        <v>8</v>
      </c>
      <c r="C12" s="80">
        <v>2</v>
      </c>
      <c r="D12" s="80"/>
      <c r="E12" s="80">
        <v>2</v>
      </c>
      <c r="F12" s="80"/>
      <c r="G12" s="80">
        <v>2</v>
      </c>
      <c r="H12" s="80"/>
      <c r="I12" s="80">
        <v>2</v>
      </c>
      <c r="J12" s="78"/>
      <c r="K12" s="78"/>
      <c r="L12" s="79"/>
      <c r="M12" s="79"/>
      <c r="N12" s="79"/>
      <c r="O12" s="79"/>
      <c r="P12" s="79"/>
      <c r="Q12" s="79"/>
      <c r="R12" s="79"/>
      <c r="S12" s="79"/>
    </row>
    <row r="13" spans="1:19">
      <c r="A13" s="81" t="s">
        <v>44</v>
      </c>
      <c r="B13" s="83" t="s">
        <v>9</v>
      </c>
      <c r="C13" s="80">
        <v>0.5</v>
      </c>
      <c r="D13" s="80"/>
      <c r="E13" s="80">
        <v>0</v>
      </c>
      <c r="F13" s="80"/>
      <c r="G13" s="80">
        <v>0.5</v>
      </c>
      <c r="H13" s="80"/>
      <c r="I13" s="80">
        <v>0</v>
      </c>
      <c r="J13" s="78"/>
      <c r="K13" s="78"/>
      <c r="L13" s="79"/>
      <c r="M13" s="79"/>
      <c r="N13" s="79"/>
      <c r="O13" s="79"/>
      <c r="P13" s="79"/>
      <c r="Q13" s="79"/>
      <c r="R13" s="79"/>
      <c r="S13" s="79"/>
    </row>
    <row r="14" spans="1:19">
      <c r="A14" s="81" t="s">
        <v>10</v>
      </c>
      <c r="B14" s="83" t="s">
        <v>85</v>
      </c>
      <c r="C14" s="80">
        <v>36.61</v>
      </c>
      <c r="D14" s="80"/>
      <c r="E14" s="80">
        <v>27</v>
      </c>
      <c r="F14" s="80"/>
      <c r="G14" s="80">
        <v>36.61</v>
      </c>
      <c r="H14" s="80"/>
      <c r="I14" s="80">
        <v>27</v>
      </c>
      <c r="J14" s="78"/>
      <c r="K14" s="78"/>
      <c r="L14" s="79"/>
      <c r="M14" s="79"/>
      <c r="N14" s="79"/>
      <c r="O14" s="79"/>
      <c r="P14" s="79"/>
      <c r="Q14" s="79"/>
      <c r="R14" s="79"/>
      <c r="S14" s="79"/>
    </row>
    <row r="15" spans="1:19" ht="25.5">
      <c r="A15" s="81" t="s">
        <v>45</v>
      </c>
      <c r="B15" s="83" t="s">
        <v>87</v>
      </c>
      <c r="C15" s="80">
        <v>20.11</v>
      </c>
      <c r="D15" s="80"/>
      <c r="E15" s="80">
        <v>15</v>
      </c>
      <c r="F15" s="80"/>
      <c r="G15" s="80">
        <v>20.11</v>
      </c>
      <c r="H15" s="80"/>
      <c r="I15" s="80">
        <v>15</v>
      </c>
      <c r="J15" s="78"/>
      <c r="K15" s="78"/>
      <c r="L15" s="79"/>
      <c r="M15" s="79"/>
      <c r="N15" s="79"/>
      <c r="O15" s="79"/>
      <c r="P15" s="79"/>
      <c r="Q15" s="79"/>
      <c r="R15" s="79"/>
      <c r="S15" s="79"/>
    </row>
    <row r="16" spans="1:19" ht="38.25">
      <c r="A16" s="81" t="s">
        <v>46</v>
      </c>
      <c r="B16" s="83" t="s">
        <v>11</v>
      </c>
      <c r="C16" s="80">
        <v>5.05</v>
      </c>
      <c r="D16" s="80"/>
      <c r="E16" s="80">
        <v>4</v>
      </c>
      <c r="F16" s="80"/>
      <c r="G16" s="80">
        <v>5.05</v>
      </c>
      <c r="H16" s="80"/>
      <c r="I16" s="80">
        <v>4</v>
      </c>
      <c r="J16" s="78"/>
      <c r="K16" s="78"/>
      <c r="L16" s="79"/>
      <c r="M16" s="79"/>
      <c r="N16" s="79"/>
      <c r="O16" s="79"/>
      <c r="P16" s="79"/>
      <c r="Q16" s="79"/>
      <c r="R16" s="79"/>
      <c r="S16" s="79"/>
    </row>
    <row r="17" spans="1:19">
      <c r="A17" s="81" t="s">
        <v>47</v>
      </c>
      <c r="B17" s="83" t="s">
        <v>88</v>
      </c>
      <c r="C17" s="80">
        <v>3.22</v>
      </c>
      <c r="D17" s="80"/>
      <c r="E17" s="80">
        <v>3</v>
      </c>
      <c r="F17" s="80"/>
      <c r="G17" s="80">
        <v>3.22</v>
      </c>
      <c r="H17" s="80"/>
      <c r="I17" s="80">
        <v>3</v>
      </c>
      <c r="J17" s="78"/>
      <c r="K17" s="78"/>
      <c r="L17" s="79"/>
      <c r="M17" s="79"/>
      <c r="N17" s="79"/>
      <c r="O17" s="79"/>
      <c r="P17" s="79"/>
      <c r="Q17" s="79"/>
      <c r="R17" s="79"/>
      <c r="S17" s="79"/>
    </row>
    <row r="18" spans="1:19">
      <c r="A18" s="81" t="s">
        <v>48</v>
      </c>
      <c r="B18" s="83" t="s">
        <v>12</v>
      </c>
      <c r="C18" s="80">
        <v>0</v>
      </c>
      <c r="D18" s="80"/>
      <c r="E18" s="80">
        <v>0</v>
      </c>
      <c r="F18" s="80"/>
      <c r="G18" s="80">
        <v>0</v>
      </c>
      <c r="H18" s="80"/>
      <c r="I18" s="80">
        <v>0</v>
      </c>
      <c r="J18" s="78"/>
      <c r="K18" s="78"/>
      <c r="L18" s="79"/>
      <c r="M18" s="79"/>
      <c r="N18" s="79"/>
      <c r="O18" s="79"/>
      <c r="P18" s="79"/>
      <c r="Q18" s="79"/>
      <c r="R18" s="79"/>
      <c r="S18" s="79"/>
    </row>
    <row r="19" spans="1:19" ht="25.5">
      <c r="A19" s="81" t="s">
        <v>49</v>
      </c>
      <c r="B19" s="83" t="s">
        <v>13</v>
      </c>
      <c r="C19" s="80">
        <v>1.56</v>
      </c>
      <c r="D19" s="80"/>
      <c r="E19" s="80">
        <v>2</v>
      </c>
      <c r="F19" s="80"/>
      <c r="G19" s="80">
        <v>1.56</v>
      </c>
      <c r="H19" s="80"/>
      <c r="I19" s="80">
        <v>2</v>
      </c>
      <c r="J19" s="78"/>
      <c r="K19" s="78"/>
      <c r="L19" s="79"/>
      <c r="M19" s="79"/>
      <c r="N19" s="79"/>
      <c r="O19" s="79"/>
      <c r="P19" s="79"/>
      <c r="Q19" s="79"/>
      <c r="R19" s="79"/>
      <c r="S19" s="79"/>
    </row>
    <row r="20" spans="1:19">
      <c r="A20" s="81" t="s">
        <v>50</v>
      </c>
      <c r="B20" s="83" t="s">
        <v>14</v>
      </c>
      <c r="C20" s="80">
        <v>0.39</v>
      </c>
      <c r="D20" s="80"/>
      <c r="E20" s="80">
        <v>1</v>
      </c>
      <c r="F20" s="80"/>
      <c r="G20" s="80">
        <v>0.39</v>
      </c>
      <c r="H20" s="80"/>
      <c r="I20" s="80">
        <v>1</v>
      </c>
      <c r="J20" s="78"/>
      <c r="K20" s="78"/>
      <c r="L20" s="79"/>
      <c r="M20" s="79"/>
      <c r="N20" s="79"/>
      <c r="O20" s="79"/>
      <c r="P20" s="79"/>
      <c r="Q20" s="79"/>
      <c r="R20" s="79"/>
      <c r="S20" s="79"/>
    </row>
    <row r="21" spans="1:19">
      <c r="A21" s="81" t="s">
        <v>51</v>
      </c>
      <c r="B21" s="83" t="s">
        <v>15</v>
      </c>
      <c r="C21" s="80">
        <v>0.61</v>
      </c>
      <c r="D21" s="80"/>
      <c r="E21" s="80">
        <v>0</v>
      </c>
      <c r="F21" s="80"/>
      <c r="G21" s="80">
        <v>0.61</v>
      </c>
      <c r="H21" s="80"/>
      <c r="I21" s="80">
        <v>0</v>
      </c>
      <c r="J21" s="78"/>
      <c r="K21" s="78"/>
      <c r="L21" s="79"/>
      <c r="M21" s="79"/>
      <c r="N21" s="79"/>
      <c r="O21" s="79"/>
      <c r="P21" s="79"/>
      <c r="Q21" s="79"/>
      <c r="R21" s="79"/>
      <c r="S21" s="79"/>
    </row>
    <row r="22" spans="1:19">
      <c r="A22" s="81" t="s">
        <v>52</v>
      </c>
      <c r="B22" s="83" t="s">
        <v>16</v>
      </c>
      <c r="C22" s="80">
        <v>2.33</v>
      </c>
      <c r="D22" s="80"/>
      <c r="E22" s="80">
        <v>1</v>
      </c>
      <c r="F22" s="80"/>
      <c r="G22" s="80">
        <v>2.33</v>
      </c>
      <c r="H22" s="80"/>
      <c r="I22" s="80">
        <v>1</v>
      </c>
      <c r="J22" s="78"/>
      <c r="K22" s="78"/>
      <c r="L22" s="79"/>
      <c r="M22" s="79"/>
      <c r="N22" s="79"/>
      <c r="O22" s="79"/>
      <c r="P22" s="79"/>
      <c r="Q22" s="79"/>
      <c r="R22" s="79"/>
      <c r="S22" s="79"/>
    </row>
    <row r="23" spans="1:19">
      <c r="A23" s="81" t="s">
        <v>53</v>
      </c>
      <c r="B23" s="83" t="s">
        <v>17</v>
      </c>
      <c r="C23" s="80">
        <v>0.5</v>
      </c>
      <c r="D23" s="80"/>
      <c r="E23" s="80">
        <v>0</v>
      </c>
      <c r="F23" s="80"/>
      <c r="G23" s="80">
        <v>0.5</v>
      </c>
      <c r="H23" s="80"/>
      <c r="I23" s="80">
        <v>0</v>
      </c>
      <c r="J23" s="78"/>
      <c r="K23" s="78"/>
      <c r="L23" s="79"/>
      <c r="M23" s="79"/>
      <c r="N23" s="79"/>
      <c r="O23" s="79"/>
      <c r="P23" s="79"/>
      <c r="Q23" s="79"/>
      <c r="R23" s="79"/>
      <c r="S23" s="79"/>
    </row>
    <row r="24" spans="1:19">
      <c r="A24" s="81" t="s">
        <v>54</v>
      </c>
      <c r="B24" s="83" t="s">
        <v>18</v>
      </c>
      <c r="C24" s="80">
        <v>0.61</v>
      </c>
      <c r="D24" s="80"/>
      <c r="E24" s="80">
        <v>0</v>
      </c>
      <c r="F24" s="80"/>
      <c r="G24" s="80">
        <v>0.61</v>
      </c>
      <c r="H24" s="80"/>
      <c r="I24" s="80">
        <v>0</v>
      </c>
      <c r="J24" s="78"/>
      <c r="K24" s="78"/>
      <c r="L24" s="79"/>
      <c r="M24" s="79"/>
      <c r="N24" s="79"/>
      <c r="O24" s="79"/>
      <c r="P24" s="79"/>
      <c r="Q24" s="79"/>
      <c r="R24" s="79"/>
      <c r="S24" s="79"/>
    </row>
    <row r="25" spans="1:19">
      <c r="A25" s="81" t="s">
        <v>55</v>
      </c>
      <c r="B25" s="83" t="s">
        <v>19</v>
      </c>
      <c r="C25" s="80">
        <v>0.89</v>
      </c>
      <c r="D25" s="80"/>
      <c r="E25" s="80">
        <v>1</v>
      </c>
      <c r="F25" s="80"/>
      <c r="G25" s="80">
        <v>0.89</v>
      </c>
      <c r="H25" s="80"/>
      <c r="I25" s="80">
        <v>1</v>
      </c>
      <c r="J25" s="78"/>
      <c r="K25" s="78"/>
      <c r="L25" s="79"/>
      <c r="M25" s="79"/>
      <c r="N25" s="79"/>
      <c r="O25" s="79"/>
      <c r="P25" s="79"/>
      <c r="Q25" s="79"/>
      <c r="R25" s="79"/>
      <c r="S25" s="79"/>
    </row>
    <row r="26" spans="1:19">
      <c r="A26" s="81" t="s">
        <v>56</v>
      </c>
      <c r="B26" s="83" t="s">
        <v>20</v>
      </c>
      <c r="C26" s="80">
        <v>1.67</v>
      </c>
      <c r="D26" s="80"/>
      <c r="E26" s="80">
        <v>1</v>
      </c>
      <c r="F26" s="80"/>
      <c r="G26" s="80">
        <v>1.67</v>
      </c>
      <c r="H26" s="80"/>
      <c r="I26" s="80">
        <v>1</v>
      </c>
      <c r="J26" s="78"/>
      <c r="K26" s="78"/>
      <c r="L26" s="79"/>
      <c r="M26" s="79"/>
      <c r="N26" s="79"/>
      <c r="O26" s="79"/>
      <c r="P26" s="79"/>
      <c r="Q26" s="79"/>
      <c r="R26" s="79"/>
      <c r="S26" s="79"/>
    </row>
    <row r="27" spans="1:19" ht="25.5">
      <c r="A27" s="81" t="s">
        <v>21</v>
      </c>
      <c r="B27" s="83" t="s">
        <v>89</v>
      </c>
      <c r="C27" s="80">
        <v>1.61</v>
      </c>
      <c r="D27" s="80"/>
      <c r="E27" s="80">
        <v>1</v>
      </c>
      <c r="F27" s="80"/>
      <c r="G27" s="80">
        <v>1.61</v>
      </c>
      <c r="H27" s="80"/>
      <c r="I27" s="80">
        <v>1</v>
      </c>
      <c r="J27" s="78"/>
      <c r="K27" s="78"/>
      <c r="L27" s="79"/>
      <c r="M27" s="79"/>
      <c r="N27" s="79"/>
      <c r="O27" s="79"/>
      <c r="P27" s="79"/>
      <c r="Q27" s="79"/>
      <c r="R27" s="79"/>
      <c r="S27" s="79"/>
    </row>
    <row r="28" spans="1:19">
      <c r="A28" s="81" t="s">
        <v>22</v>
      </c>
      <c r="B28" s="83" t="s">
        <v>23</v>
      </c>
      <c r="C28" s="80">
        <v>0.06</v>
      </c>
      <c r="D28" s="80"/>
      <c r="E28" s="80">
        <v>0</v>
      </c>
      <c r="F28" s="80"/>
      <c r="G28" s="80">
        <v>0.06</v>
      </c>
      <c r="H28" s="80"/>
      <c r="I28" s="80">
        <v>0</v>
      </c>
      <c r="J28" s="78"/>
      <c r="K28" s="78"/>
      <c r="L28" s="79"/>
      <c r="M28" s="79"/>
      <c r="N28" s="79"/>
      <c r="O28" s="79"/>
      <c r="P28" s="79"/>
      <c r="Q28" s="79"/>
      <c r="R28" s="79"/>
      <c r="S28" s="79"/>
    </row>
    <row r="29" spans="1:19">
      <c r="A29" s="81" t="s">
        <v>24</v>
      </c>
      <c r="B29" s="83" t="s">
        <v>25</v>
      </c>
      <c r="C29" s="80">
        <v>0</v>
      </c>
      <c r="D29" s="80"/>
      <c r="E29" s="80">
        <v>0</v>
      </c>
      <c r="F29" s="80"/>
      <c r="G29" s="80">
        <v>0</v>
      </c>
      <c r="H29" s="80"/>
      <c r="I29" s="80">
        <v>0</v>
      </c>
      <c r="J29" s="78"/>
      <c r="K29" s="78"/>
      <c r="L29" s="79"/>
      <c r="M29" s="79"/>
      <c r="N29" s="79"/>
      <c r="O29" s="79"/>
      <c r="P29" s="79"/>
      <c r="Q29" s="79"/>
      <c r="R29" s="79"/>
      <c r="S29" s="79"/>
    </row>
    <row r="30" spans="1:19">
      <c r="A30" s="81" t="s">
        <v>26</v>
      </c>
      <c r="B30" s="83" t="s">
        <v>27</v>
      </c>
      <c r="C30" s="80">
        <v>0</v>
      </c>
      <c r="D30" s="80"/>
      <c r="E30" s="80">
        <v>0</v>
      </c>
      <c r="F30" s="80"/>
      <c r="G30" s="80">
        <v>0</v>
      </c>
      <c r="H30" s="80"/>
      <c r="I30" s="80">
        <v>0</v>
      </c>
      <c r="J30" s="78"/>
      <c r="K30" s="78"/>
      <c r="L30" s="79"/>
      <c r="M30" s="79"/>
      <c r="N30" s="79"/>
      <c r="O30" s="79"/>
      <c r="P30" s="79"/>
      <c r="Q30" s="79"/>
      <c r="R30" s="79"/>
      <c r="S30" s="79"/>
    </row>
    <row r="31" spans="1:19">
      <c r="A31" s="81" t="s">
        <v>57</v>
      </c>
      <c r="B31" s="83" t="s">
        <v>28</v>
      </c>
      <c r="C31" s="80">
        <v>1.67</v>
      </c>
      <c r="D31" s="80"/>
      <c r="E31" s="80">
        <v>1</v>
      </c>
      <c r="F31" s="80"/>
      <c r="G31" s="80">
        <v>1.67</v>
      </c>
      <c r="H31" s="80"/>
      <c r="I31" s="80">
        <v>1</v>
      </c>
      <c r="J31" s="78"/>
      <c r="K31" s="78"/>
      <c r="L31" s="79"/>
      <c r="M31" s="79"/>
      <c r="N31" s="79"/>
      <c r="O31" s="79"/>
      <c r="P31" s="79"/>
      <c r="Q31" s="79"/>
      <c r="R31" s="79"/>
      <c r="S31" s="79"/>
    </row>
    <row r="32" spans="1:19">
      <c r="A32" s="81" t="s">
        <v>58</v>
      </c>
      <c r="B32" s="83" t="s">
        <v>29</v>
      </c>
      <c r="C32" s="80">
        <v>0.5</v>
      </c>
      <c r="D32" s="80"/>
      <c r="E32" s="80">
        <v>0</v>
      </c>
      <c r="F32" s="80"/>
      <c r="G32" s="80">
        <v>0.5</v>
      </c>
      <c r="H32" s="80"/>
      <c r="I32" s="80">
        <v>0</v>
      </c>
      <c r="J32" s="78"/>
      <c r="K32" s="78"/>
      <c r="L32" s="79"/>
      <c r="M32" s="79"/>
      <c r="N32" s="79"/>
      <c r="O32" s="79"/>
      <c r="P32" s="79"/>
      <c r="Q32" s="79"/>
      <c r="R32" s="79"/>
      <c r="S32" s="79"/>
    </row>
    <row r="33" spans="1:20">
      <c r="A33" s="81" t="s">
        <v>59</v>
      </c>
      <c r="B33" s="83" t="s">
        <v>30</v>
      </c>
      <c r="C33" s="80">
        <v>0.22</v>
      </c>
      <c r="D33" s="80"/>
      <c r="E33" s="80">
        <v>0</v>
      </c>
      <c r="F33" s="80"/>
      <c r="G33" s="80">
        <v>0.22</v>
      </c>
      <c r="H33" s="80"/>
      <c r="I33" s="80">
        <v>0</v>
      </c>
      <c r="J33" s="78"/>
      <c r="K33" s="78"/>
      <c r="L33" s="79"/>
      <c r="M33" s="79"/>
      <c r="N33" s="79"/>
      <c r="O33" s="79"/>
      <c r="P33" s="79"/>
      <c r="Q33" s="79"/>
      <c r="R33" s="79"/>
      <c r="S33" s="79"/>
    </row>
    <row r="34" spans="1:20">
      <c r="A34" s="81" t="s">
        <v>60</v>
      </c>
      <c r="B34" s="83" t="s">
        <v>31</v>
      </c>
      <c r="C34" s="80">
        <v>0.17</v>
      </c>
      <c r="D34" s="80"/>
      <c r="E34" s="80">
        <v>0</v>
      </c>
      <c r="F34" s="80"/>
      <c r="G34" s="80">
        <v>0.17</v>
      </c>
      <c r="H34" s="80"/>
      <c r="I34" s="80">
        <v>0</v>
      </c>
      <c r="J34" s="78"/>
      <c r="K34" s="78"/>
      <c r="L34" s="79"/>
      <c r="M34" s="79"/>
      <c r="N34" s="79"/>
      <c r="O34" s="79"/>
      <c r="P34" s="79"/>
      <c r="Q34" s="79"/>
      <c r="R34" s="79"/>
      <c r="S34" s="79"/>
    </row>
    <row r="35" spans="1:20">
      <c r="A35" s="81" t="s">
        <v>61</v>
      </c>
      <c r="B35" s="83" t="s">
        <v>32</v>
      </c>
      <c r="C35" s="80">
        <v>0</v>
      </c>
      <c r="D35" s="80"/>
      <c r="E35" s="80">
        <v>0</v>
      </c>
      <c r="F35" s="80"/>
      <c r="G35" s="80">
        <v>0</v>
      </c>
      <c r="H35" s="80"/>
      <c r="I35" s="80">
        <v>0</v>
      </c>
      <c r="J35" s="78"/>
      <c r="K35" s="78"/>
      <c r="L35" s="79"/>
      <c r="M35" s="79"/>
      <c r="N35" s="79"/>
      <c r="O35" s="79"/>
      <c r="P35" s="79"/>
      <c r="Q35" s="79"/>
      <c r="R35" s="79"/>
      <c r="S35" s="79"/>
    </row>
    <row r="36" spans="1:20">
      <c r="A36" s="81" t="s">
        <v>62</v>
      </c>
      <c r="B36" s="83" t="s">
        <v>33</v>
      </c>
      <c r="C36" s="80">
        <v>0.72</v>
      </c>
      <c r="D36" s="80"/>
      <c r="E36" s="80">
        <v>1</v>
      </c>
      <c r="F36" s="80"/>
      <c r="G36" s="80">
        <v>0.72</v>
      </c>
      <c r="H36" s="80"/>
      <c r="I36" s="80">
        <v>1</v>
      </c>
      <c r="J36" s="78"/>
      <c r="K36" s="78"/>
      <c r="L36" s="79"/>
      <c r="M36" s="79"/>
      <c r="N36" s="79"/>
      <c r="O36" s="79"/>
      <c r="P36" s="79"/>
      <c r="Q36" s="79"/>
      <c r="R36" s="79"/>
      <c r="S36" s="79"/>
      <c r="T36" s="79"/>
    </row>
    <row r="37" spans="1:20">
      <c r="A37" s="81" t="s">
        <v>63</v>
      </c>
      <c r="B37" s="83" t="s">
        <v>34</v>
      </c>
      <c r="C37" s="80">
        <v>0.5</v>
      </c>
      <c r="D37" s="80"/>
      <c r="E37" s="80">
        <v>0</v>
      </c>
      <c r="F37" s="80"/>
      <c r="G37" s="80">
        <v>0.5</v>
      </c>
      <c r="H37" s="80"/>
      <c r="I37" s="80">
        <v>0</v>
      </c>
      <c r="J37" s="78"/>
      <c r="K37" s="78"/>
      <c r="L37" s="79"/>
      <c r="M37" s="79"/>
      <c r="N37" s="79"/>
      <c r="O37" s="79"/>
      <c r="P37" s="79"/>
      <c r="Q37" s="79"/>
      <c r="R37" s="79"/>
      <c r="S37" s="79"/>
      <c r="T37" s="79"/>
    </row>
    <row r="38" spans="1:20">
      <c r="A38" s="81" t="s">
        <v>64</v>
      </c>
      <c r="B38" s="83" t="s">
        <v>35</v>
      </c>
      <c r="C38" s="80">
        <v>0.5</v>
      </c>
      <c r="D38" s="80"/>
      <c r="E38" s="80">
        <v>0</v>
      </c>
      <c r="F38" s="80"/>
      <c r="G38" s="80">
        <v>0.5</v>
      </c>
      <c r="H38" s="80"/>
      <c r="I38" s="80">
        <v>0</v>
      </c>
      <c r="J38" s="78"/>
      <c r="K38" s="78"/>
      <c r="L38" s="79"/>
      <c r="M38" s="79"/>
      <c r="N38" s="79"/>
      <c r="O38" s="79"/>
      <c r="P38" s="79"/>
      <c r="Q38" s="79"/>
      <c r="R38" s="79"/>
      <c r="S38" s="79"/>
      <c r="T38" s="79"/>
    </row>
    <row r="39" spans="1:20">
      <c r="A39" s="81" t="s">
        <v>65</v>
      </c>
      <c r="B39" s="83" t="s">
        <v>36</v>
      </c>
      <c r="C39" s="80">
        <v>0</v>
      </c>
      <c r="D39" s="80"/>
      <c r="E39" s="80">
        <v>0</v>
      </c>
      <c r="F39" s="80"/>
      <c r="G39" s="80">
        <v>0</v>
      </c>
      <c r="H39" s="80"/>
      <c r="I39" s="80">
        <v>0</v>
      </c>
      <c r="J39" s="78"/>
      <c r="K39" s="78"/>
      <c r="L39" s="79"/>
      <c r="M39" s="79"/>
      <c r="N39" s="79"/>
      <c r="O39" s="79"/>
      <c r="P39" s="79"/>
      <c r="Q39" s="79"/>
      <c r="R39" s="79"/>
      <c r="S39" s="79"/>
      <c r="T39" s="79"/>
    </row>
    <row r="40" spans="1:20">
      <c r="A40" s="81" t="s">
        <v>66</v>
      </c>
      <c r="B40" s="83" t="s">
        <v>37</v>
      </c>
      <c r="C40" s="80">
        <v>0</v>
      </c>
      <c r="D40" s="80"/>
      <c r="E40" s="80">
        <v>0</v>
      </c>
      <c r="F40" s="80"/>
      <c r="G40" s="80">
        <v>0</v>
      </c>
      <c r="H40" s="80"/>
      <c r="I40" s="80">
        <v>0</v>
      </c>
      <c r="J40" s="78"/>
      <c r="K40" s="78"/>
      <c r="L40" s="79"/>
      <c r="M40" s="79"/>
      <c r="N40" s="79"/>
      <c r="O40" s="79"/>
      <c r="P40" s="79"/>
      <c r="Q40" s="79"/>
      <c r="R40" s="79"/>
      <c r="S40" s="79"/>
      <c r="T40" s="79"/>
    </row>
    <row r="41" spans="1:20">
      <c r="A41" s="81" t="s">
        <v>67</v>
      </c>
      <c r="B41" s="83" t="s">
        <v>38</v>
      </c>
      <c r="C41" s="80">
        <v>0</v>
      </c>
      <c r="D41" s="80"/>
      <c r="E41" s="80">
        <v>0</v>
      </c>
      <c r="F41" s="80"/>
      <c r="G41" s="80">
        <v>0</v>
      </c>
      <c r="H41" s="80"/>
      <c r="I41" s="80">
        <v>0</v>
      </c>
      <c r="J41" s="78"/>
      <c r="K41" s="78"/>
      <c r="L41" s="79"/>
      <c r="M41" s="79"/>
      <c r="N41" s="79"/>
      <c r="O41" s="79"/>
      <c r="P41" s="79"/>
      <c r="Q41" s="79"/>
      <c r="R41" s="79"/>
      <c r="S41" s="79"/>
      <c r="T41" s="79"/>
    </row>
    <row r="42" spans="1:20">
      <c r="A42" s="81" t="s">
        <v>68</v>
      </c>
      <c r="B42" s="83" t="s">
        <v>39</v>
      </c>
      <c r="C42" s="80">
        <v>1</v>
      </c>
      <c r="D42" s="80"/>
      <c r="E42" s="80">
        <v>0</v>
      </c>
      <c r="F42" s="80"/>
      <c r="G42" s="80">
        <v>1</v>
      </c>
      <c r="H42" s="80"/>
      <c r="I42" s="80">
        <v>0</v>
      </c>
      <c r="J42" s="78"/>
      <c r="K42" s="78"/>
      <c r="L42" s="79"/>
      <c r="M42" s="79"/>
      <c r="N42" s="79"/>
      <c r="O42" s="79"/>
      <c r="P42" s="79"/>
      <c r="Q42" s="79"/>
      <c r="R42" s="79"/>
      <c r="S42" s="79"/>
      <c r="T42" s="79"/>
    </row>
    <row r="43" spans="1:20">
      <c r="A43" s="81" t="s">
        <v>69</v>
      </c>
      <c r="B43" s="83" t="s">
        <v>40</v>
      </c>
      <c r="C43" s="80">
        <v>1</v>
      </c>
      <c r="D43" s="80"/>
      <c r="E43" s="80">
        <v>0</v>
      </c>
      <c r="F43" s="80"/>
      <c r="G43" s="80">
        <v>1</v>
      </c>
      <c r="H43" s="80"/>
      <c r="I43" s="80">
        <v>0</v>
      </c>
      <c r="J43" s="78"/>
      <c r="K43" s="78"/>
      <c r="L43" s="79"/>
      <c r="M43" s="79"/>
      <c r="N43" s="79"/>
      <c r="O43" s="79"/>
      <c r="P43" s="79"/>
      <c r="Q43" s="79"/>
      <c r="R43" s="79"/>
      <c r="S43" s="79"/>
      <c r="T43" s="79"/>
    </row>
    <row r="44" spans="1:20">
      <c r="A44" s="81" t="s">
        <v>70</v>
      </c>
      <c r="B44" s="83" t="s">
        <v>41</v>
      </c>
      <c r="C44" s="80">
        <v>1.25</v>
      </c>
      <c r="D44" s="80"/>
      <c r="E44" s="80">
        <v>1</v>
      </c>
      <c r="F44" s="80"/>
      <c r="G44" s="80">
        <v>1.25</v>
      </c>
      <c r="H44" s="80"/>
      <c r="I44" s="80">
        <v>1</v>
      </c>
      <c r="J44" s="78"/>
      <c r="K44" s="78"/>
      <c r="L44" s="79"/>
      <c r="M44" s="79"/>
      <c r="N44" s="79"/>
      <c r="O44" s="79"/>
      <c r="P44" s="79"/>
      <c r="Q44" s="79"/>
      <c r="R44" s="79"/>
      <c r="S44" s="79"/>
      <c r="T44" s="79"/>
    </row>
    <row r="45" spans="1:20">
      <c r="A45" s="81" t="s">
        <v>71</v>
      </c>
      <c r="B45" s="83" t="s">
        <v>42</v>
      </c>
      <c r="C45" s="80">
        <v>0</v>
      </c>
      <c r="D45" s="80"/>
      <c r="E45" s="80">
        <v>0</v>
      </c>
      <c r="F45" s="80"/>
      <c r="G45" s="80">
        <v>0</v>
      </c>
      <c r="H45" s="80"/>
      <c r="I45" s="80">
        <v>0</v>
      </c>
      <c r="J45" s="78"/>
      <c r="K45" s="78"/>
      <c r="L45" s="79"/>
      <c r="M45" s="79"/>
      <c r="N45" s="79"/>
      <c r="O45" s="79"/>
      <c r="P45" s="79"/>
      <c r="Q45" s="79"/>
      <c r="R45" s="79"/>
      <c r="S45" s="79"/>
      <c r="T45" s="79"/>
    </row>
    <row r="46" spans="1:20" ht="25.5">
      <c r="A46" s="81" t="s">
        <v>72</v>
      </c>
      <c r="B46" s="83" t="s">
        <v>144</v>
      </c>
      <c r="C46" s="80">
        <v>12.25</v>
      </c>
      <c r="D46" s="80"/>
      <c r="E46" s="80">
        <v>11</v>
      </c>
      <c r="F46" s="80"/>
      <c r="G46" s="80">
        <v>12.25</v>
      </c>
      <c r="H46" s="80"/>
      <c r="I46" s="80">
        <v>11</v>
      </c>
      <c r="J46" s="78"/>
      <c r="K46" s="78"/>
      <c r="L46" s="79"/>
      <c r="M46" s="79"/>
      <c r="N46" s="79"/>
      <c r="O46" s="79"/>
      <c r="P46" s="79"/>
      <c r="Q46" s="79"/>
      <c r="R46" s="79"/>
      <c r="S46" s="79"/>
      <c r="T46" s="79"/>
    </row>
    <row r="47" spans="1:20">
      <c r="A47" s="79"/>
      <c r="B47" s="79"/>
      <c r="C47" s="84"/>
      <c r="D47" s="84"/>
      <c r="E47" s="84"/>
      <c r="F47" s="84"/>
      <c r="G47" s="84"/>
      <c r="H47" s="84"/>
      <c r="I47" s="84"/>
      <c r="J47" s="78"/>
      <c r="K47" s="78"/>
      <c r="L47" s="79"/>
      <c r="M47" s="79"/>
      <c r="N47" s="79"/>
      <c r="O47" s="79"/>
      <c r="P47" s="79"/>
      <c r="Q47" s="79"/>
      <c r="R47" s="79"/>
      <c r="S47" s="79"/>
      <c r="T47" s="79"/>
    </row>
    <row r="48" spans="1:20">
      <c r="A48" s="79"/>
      <c r="B48" s="79"/>
      <c r="C48" s="84"/>
      <c r="D48" s="84"/>
      <c r="E48" s="84"/>
      <c r="F48" s="84"/>
      <c r="G48" s="84"/>
      <c r="H48" s="84"/>
      <c r="I48" s="84"/>
      <c r="J48" s="78"/>
      <c r="K48" s="78"/>
      <c r="L48" s="79"/>
      <c r="M48" s="79"/>
      <c r="N48" s="79"/>
      <c r="O48" s="79"/>
      <c r="P48" s="79"/>
      <c r="Q48" s="79"/>
      <c r="R48" s="79"/>
      <c r="S48" s="79"/>
      <c r="T48" s="79"/>
    </row>
    <row r="49" spans="1:20">
      <c r="A49" s="79"/>
      <c r="B49" s="79"/>
      <c r="C49" s="84"/>
      <c r="D49" s="84"/>
      <c r="E49" s="84"/>
      <c r="F49" s="84"/>
      <c r="G49" s="84"/>
      <c r="H49" s="84"/>
      <c r="I49" s="84"/>
      <c r="J49" s="78"/>
      <c r="K49" s="78"/>
      <c r="L49" s="79"/>
      <c r="M49" s="79"/>
      <c r="N49" s="79"/>
      <c r="O49" s="79"/>
      <c r="P49" s="79"/>
      <c r="Q49" s="79"/>
      <c r="R49" s="79"/>
      <c r="S49" s="79"/>
      <c r="T49" s="79"/>
    </row>
    <row r="50" spans="1:20">
      <c r="A50" s="79"/>
      <c r="B50" s="79"/>
      <c r="C50" s="84"/>
      <c r="D50" s="84"/>
      <c r="E50" s="84"/>
      <c r="F50" s="84"/>
      <c r="G50" s="84"/>
      <c r="H50" s="84"/>
      <c r="I50" s="84"/>
      <c r="J50" s="78"/>
      <c r="K50" s="78"/>
      <c r="L50" s="79"/>
      <c r="M50" s="79"/>
      <c r="N50" s="79"/>
      <c r="O50" s="79"/>
      <c r="P50" s="79"/>
      <c r="Q50" s="79"/>
      <c r="R50" s="79"/>
      <c r="S50" s="79"/>
      <c r="T50" s="79"/>
    </row>
    <row r="51" spans="1:20">
      <c r="A51" s="79"/>
      <c r="B51" s="79"/>
      <c r="C51" s="84"/>
      <c r="D51" s="84"/>
      <c r="E51" s="84"/>
      <c r="F51" s="84"/>
      <c r="G51" s="84"/>
      <c r="H51" s="84"/>
      <c r="I51" s="84"/>
      <c r="J51" s="78"/>
      <c r="K51" s="78"/>
      <c r="L51" s="79"/>
      <c r="M51" s="79"/>
      <c r="N51" s="79"/>
      <c r="O51" s="79"/>
      <c r="P51" s="79"/>
      <c r="Q51" s="79"/>
      <c r="R51" s="79"/>
      <c r="S51" s="79"/>
      <c r="T51" s="79"/>
    </row>
    <row r="52" spans="1:20">
      <c r="A52" s="79"/>
      <c r="B52" s="79"/>
      <c r="C52" s="84"/>
      <c r="D52" s="84"/>
      <c r="E52" s="84"/>
      <c r="F52" s="84"/>
      <c r="G52" s="84"/>
      <c r="H52" s="84"/>
      <c r="I52" s="84"/>
      <c r="J52" s="78"/>
      <c r="K52" s="78"/>
      <c r="L52" s="79"/>
      <c r="M52" s="79"/>
      <c r="N52" s="79"/>
      <c r="O52" s="79"/>
      <c r="P52" s="79"/>
      <c r="Q52" s="79"/>
      <c r="R52" s="79"/>
      <c r="S52" s="79"/>
      <c r="T52" s="79"/>
    </row>
    <row r="53" spans="1:20">
      <c r="A53" s="79"/>
      <c r="B53" s="79"/>
      <c r="C53" s="84"/>
      <c r="D53" s="84"/>
      <c r="E53" s="84"/>
      <c r="F53" s="84"/>
      <c r="G53" s="84"/>
      <c r="H53" s="84"/>
      <c r="I53" s="84"/>
      <c r="J53" s="78"/>
      <c r="K53" s="78"/>
      <c r="L53" s="79"/>
      <c r="M53" s="79"/>
      <c r="N53" s="79"/>
      <c r="O53" s="79"/>
      <c r="P53" s="79"/>
      <c r="Q53" s="79"/>
      <c r="R53" s="79"/>
      <c r="S53" s="79"/>
      <c r="T53" s="79"/>
    </row>
    <row r="54" spans="1:20">
      <c r="A54" s="79"/>
      <c r="B54" s="79"/>
      <c r="C54" s="84"/>
      <c r="D54" s="84"/>
      <c r="E54" s="84"/>
      <c r="F54" s="84"/>
      <c r="G54" s="84"/>
      <c r="H54" s="84"/>
      <c r="I54" s="84"/>
      <c r="J54" s="78"/>
      <c r="K54" s="78"/>
      <c r="L54" s="79"/>
      <c r="M54" s="79"/>
      <c r="N54" s="79"/>
      <c r="O54" s="79"/>
      <c r="P54" s="79"/>
      <c r="Q54" s="79"/>
      <c r="R54" s="79"/>
      <c r="S54" s="79"/>
      <c r="T54" s="79"/>
    </row>
    <row r="55" spans="1:20">
      <c r="A55" s="79"/>
      <c r="B55" s="79"/>
      <c r="C55" s="84"/>
      <c r="D55" s="84"/>
      <c r="E55" s="84"/>
      <c r="F55" s="84"/>
      <c r="G55" s="84"/>
      <c r="H55" s="84"/>
      <c r="I55" s="84"/>
      <c r="J55" s="78"/>
      <c r="K55" s="78"/>
      <c r="L55" s="79"/>
      <c r="M55" s="79"/>
      <c r="N55" s="79"/>
      <c r="O55" s="79"/>
      <c r="P55" s="79"/>
      <c r="Q55" s="79"/>
      <c r="R55" s="79"/>
      <c r="S55" s="79"/>
      <c r="T55" s="79"/>
    </row>
    <row r="56" spans="1:20">
      <c r="A56" s="79"/>
      <c r="B56" s="79"/>
      <c r="C56" s="84"/>
      <c r="D56" s="84"/>
      <c r="E56" s="84"/>
      <c r="F56" s="84"/>
      <c r="G56" s="84"/>
      <c r="H56" s="84"/>
      <c r="I56" s="84"/>
      <c r="J56" s="78"/>
      <c r="K56" s="78"/>
      <c r="L56" s="79"/>
      <c r="M56" s="79"/>
      <c r="N56" s="79"/>
      <c r="O56" s="79"/>
      <c r="P56" s="79"/>
      <c r="Q56" s="79"/>
      <c r="R56" s="79"/>
      <c r="S56" s="79"/>
      <c r="T56" s="79"/>
    </row>
    <row r="57" spans="1:20">
      <c r="A57" s="79"/>
      <c r="B57" s="79"/>
      <c r="C57" s="84"/>
      <c r="D57" s="84"/>
      <c r="E57" s="84"/>
      <c r="F57" s="84"/>
      <c r="G57" s="84"/>
      <c r="H57" s="84"/>
      <c r="I57" s="84"/>
      <c r="J57" s="78"/>
      <c r="K57" s="78"/>
      <c r="L57" s="79"/>
      <c r="M57" s="79"/>
      <c r="N57" s="79"/>
      <c r="O57" s="79"/>
      <c r="P57" s="79"/>
      <c r="Q57" s="79"/>
      <c r="R57" s="79"/>
      <c r="S57" s="79"/>
      <c r="T57" s="79"/>
    </row>
    <row r="58" spans="1:20">
      <c r="A58" s="79"/>
      <c r="B58" s="79"/>
      <c r="C58" s="84"/>
      <c r="D58" s="84"/>
      <c r="E58" s="84"/>
      <c r="F58" s="84"/>
      <c r="G58" s="84"/>
      <c r="H58" s="84"/>
      <c r="I58" s="84"/>
      <c r="J58" s="78"/>
      <c r="K58" s="78"/>
      <c r="L58" s="79"/>
      <c r="M58" s="79"/>
      <c r="N58" s="79"/>
      <c r="O58" s="79"/>
      <c r="P58" s="79"/>
      <c r="Q58" s="79"/>
      <c r="R58" s="79"/>
      <c r="S58" s="79"/>
      <c r="T58" s="79"/>
    </row>
    <row r="59" spans="1:20">
      <c r="A59" s="79"/>
      <c r="B59" s="79"/>
      <c r="C59" s="84"/>
      <c r="D59" s="84"/>
      <c r="E59" s="84"/>
      <c r="F59" s="84"/>
      <c r="G59" s="84"/>
      <c r="H59" s="84"/>
      <c r="I59" s="84"/>
      <c r="J59" s="78"/>
      <c r="K59" s="78"/>
      <c r="L59" s="79"/>
      <c r="M59" s="79"/>
      <c r="N59" s="79"/>
      <c r="O59" s="79"/>
      <c r="P59" s="79"/>
      <c r="Q59" s="79"/>
      <c r="R59" s="79"/>
      <c r="S59" s="79"/>
      <c r="T59" s="79"/>
    </row>
    <row r="60" spans="1:20">
      <c r="A60" s="79"/>
      <c r="B60" s="79"/>
      <c r="C60" s="84"/>
      <c r="D60" s="84"/>
      <c r="E60" s="84"/>
      <c r="F60" s="84"/>
      <c r="G60" s="84"/>
      <c r="H60" s="84"/>
      <c r="I60" s="84"/>
      <c r="J60" s="78"/>
      <c r="K60" s="78"/>
      <c r="L60" s="79"/>
      <c r="M60" s="79"/>
      <c r="N60" s="79"/>
      <c r="O60" s="79"/>
      <c r="P60" s="79"/>
      <c r="Q60" s="79"/>
      <c r="R60" s="79"/>
      <c r="S60" s="79"/>
      <c r="T60" s="79"/>
    </row>
    <row r="61" spans="1:20">
      <c r="A61" s="79"/>
      <c r="B61" s="79"/>
      <c r="C61" s="84"/>
      <c r="D61" s="84"/>
      <c r="E61" s="84"/>
      <c r="F61" s="84"/>
      <c r="G61" s="84"/>
      <c r="H61" s="84"/>
      <c r="I61" s="84"/>
      <c r="J61" s="78"/>
      <c r="K61" s="78"/>
      <c r="L61" s="79"/>
      <c r="M61" s="79"/>
      <c r="N61" s="79"/>
      <c r="O61" s="79"/>
      <c r="P61" s="79"/>
      <c r="Q61" s="79"/>
      <c r="R61" s="79"/>
      <c r="S61" s="79"/>
      <c r="T61" s="79"/>
    </row>
    <row r="62" spans="1:20">
      <c r="A62" s="79"/>
      <c r="B62" s="79"/>
      <c r="C62" s="84"/>
      <c r="D62" s="84"/>
      <c r="E62" s="84"/>
      <c r="F62" s="84"/>
      <c r="G62" s="84"/>
      <c r="H62" s="84"/>
      <c r="I62" s="84"/>
      <c r="J62" s="78"/>
      <c r="K62" s="78"/>
      <c r="L62" s="79"/>
      <c r="M62" s="79"/>
      <c r="N62" s="79"/>
      <c r="O62" s="79"/>
      <c r="P62" s="79"/>
      <c r="Q62" s="79"/>
      <c r="R62" s="79"/>
      <c r="S62" s="79"/>
      <c r="T62" s="79"/>
    </row>
    <row r="63" spans="1:20">
      <c r="A63" s="79"/>
      <c r="B63" s="79"/>
      <c r="C63" s="84"/>
      <c r="D63" s="84"/>
      <c r="E63" s="84"/>
      <c r="F63" s="84"/>
      <c r="G63" s="84"/>
      <c r="H63" s="84"/>
      <c r="I63" s="84"/>
      <c r="J63" s="78"/>
      <c r="K63" s="78"/>
      <c r="L63" s="79"/>
      <c r="M63" s="79"/>
      <c r="N63" s="79"/>
      <c r="O63" s="79"/>
      <c r="P63" s="79"/>
      <c r="Q63" s="79"/>
      <c r="R63" s="79"/>
      <c r="S63" s="79"/>
      <c r="T63" s="79"/>
    </row>
    <row r="64" spans="1:20">
      <c r="A64" s="79"/>
      <c r="B64" s="79"/>
      <c r="C64" s="84"/>
      <c r="D64" s="84"/>
      <c r="E64" s="84"/>
      <c r="F64" s="84"/>
      <c r="G64" s="84"/>
      <c r="H64" s="84"/>
      <c r="I64" s="84"/>
      <c r="J64" s="78"/>
      <c r="K64" s="78"/>
      <c r="L64" s="79"/>
      <c r="M64" s="79"/>
      <c r="N64" s="79"/>
      <c r="O64" s="79"/>
      <c r="P64" s="79"/>
      <c r="Q64" s="79"/>
      <c r="R64" s="79"/>
      <c r="S64" s="79"/>
      <c r="T64" s="79"/>
    </row>
    <row r="65" spans="1:20">
      <c r="A65" s="79"/>
      <c r="B65" s="79"/>
      <c r="C65" s="84"/>
      <c r="D65" s="84"/>
      <c r="E65" s="84"/>
      <c r="F65" s="84"/>
      <c r="G65" s="84"/>
      <c r="H65" s="84"/>
      <c r="I65" s="84"/>
      <c r="J65" s="78"/>
      <c r="K65" s="78"/>
      <c r="L65" s="79"/>
      <c r="M65" s="79"/>
      <c r="N65" s="79"/>
      <c r="O65" s="79"/>
      <c r="P65" s="79"/>
      <c r="Q65" s="79"/>
      <c r="R65" s="79"/>
      <c r="S65" s="79"/>
      <c r="T65" s="79"/>
    </row>
    <row r="66" spans="1:20">
      <c r="A66" s="79"/>
      <c r="B66" s="79"/>
      <c r="C66" s="84"/>
      <c r="D66" s="84"/>
      <c r="E66" s="84"/>
      <c r="F66" s="84"/>
      <c r="G66" s="84"/>
      <c r="H66" s="84"/>
      <c r="I66" s="84"/>
      <c r="J66" s="78"/>
      <c r="K66" s="78"/>
      <c r="L66" s="79"/>
      <c r="M66" s="79"/>
      <c r="N66" s="79"/>
      <c r="O66" s="79"/>
      <c r="P66" s="79"/>
      <c r="Q66" s="79"/>
      <c r="R66" s="79"/>
      <c r="S66" s="79"/>
      <c r="T66" s="79"/>
    </row>
    <row r="67" spans="1:20">
      <c r="A67" s="79"/>
      <c r="B67" s="79"/>
      <c r="C67" s="84"/>
      <c r="D67" s="84"/>
      <c r="E67" s="84"/>
      <c r="F67" s="84"/>
      <c r="G67" s="84"/>
      <c r="H67" s="84"/>
      <c r="I67" s="84"/>
      <c r="J67" s="78"/>
      <c r="K67" s="78"/>
      <c r="L67" s="79"/>
      <c r="M67" s="79"/>
      <c r="N67" s="79"/>
      <c r="O67" s="79"/>
      <c r="P67" s="79"/>
      <c r="Q67" s="79"/>
      <c r="R67" s="79"/>
      <c r="S67" s="79"/>
      <c r="T67" s="79"/>
    </row>
    <row r="68" spans="1:20">
      <c r="A68" s="79"/>
      <c r="B68" s="79"/>
      <c r="C68" s="84"/>
      <c r="D68" s="84"/>
      <c r="E68" s="84"/>
      <c r="F68" s="84"/>
      <c r="G68" s="84"/>
      <c r="H68" s="84"/>
      <c r="I68" s="84"/>
      <c r="J68" s="78"/>
      <c r="K68" s="78"/>
      <c r="L68" s="79"/>
      <c r="M68" s="79"/>
      <c r="N68" s="79"/>
      <c r="O68" s="79"/>
      <c r="P68" s="79"/>
      <c r="Q68" s="79"/>
      <c r="R68" s="79"/>
      <c r="S68" s="79"/>
      <c r="T68" s="79"/>
    </row>
    <row r="69" spans="1:20">
      <c r="A69" s="79"/>
      <c r="B69" s="79"/>
      <c r="C69" s="84"/>
      <c r="D69" s="84"/>
      <c r="E69" s="84"/>
      <c r="F69" s="84"/>
      <c r="G69" s="84"/>
      <c r="H69" s="84"/>
      <c r="I69" s="84"/>
      <c r="J69" s="78"/>
      <c r="K69" s="78"/>
      <c r="L69" s="79"/>
      <c r="M69" s="79"/>
      <c r="N69" s="79"/>
      <c r="O69" s="79"/>
      <c r="P69" s="79"/>
      <c r="Q69" s="79"/>
      <c r="R69" s="79"/>
      <c r="S69" s="79"/>
      <c r="T69" s="79"/>
    </row>
    <row r="70" spans="1:20">
      <c r="A70" s="79"/>
      <c r="B70" s="79"/>
      <c r="C70" s="84"/>
      <c r="D70" s="84"/>
      <c r="E70" s="84"/>
      <c r="F70" s="84"/>
      <c r="G70" s="84"/>
      <c r="H70" s="84"/>
      <c r="I70" s="84"/>
      <c r="J70" s="78"/>
      <c r="K70" s="78"/>
      <c r="L70" s="79"/>
      <c r="M70" s="79"/>
      <c r="N70" s="79"/>
      <c r="O70" s="79"/>
      <c r="P70" s="79"/>
      <c r="Q70" s="79"/>
      <c r="R70" s="79"/>
      <c r="S70" s="79"/>
      <c r="T70" s="79"/>
    </row>
    <row r="71" spans="1:20">
      <c r="A71" s="79"/>
      <c r="B71" s="79"/>
      <c r="C71" s="84"/>
      <c r="D71" s="84"/>
      <c r="E71" s="84"/>
      <c r="F71" s="84"/>
      <c r="G71" s="84"/>
      <c r="H71" s="84"/>
      <c r="I71" s="84"/>
      <c r="J71" s="78"/>
      <c r="K71" s="78"/>
      <c r="L71" s="79"/>
      <c r="M71" s="79"/>
      <c r="N71" s="79"/>
      <c r="O71" s="79"/>
      <c r="P71" s="79"/>
      <c r="Q71" s="79"/>
      <c r="R71" s="79"/>
      <c r="S71" s="79"/>
      <c r="T71" s="79"/>
    </row>
    <row r="72" spans="1:20">
      <c r="A72" s="79"/>
      <c r="B72" s="79"/>
      <c r="C72" s="84"/>
      <c r="D72" s="84"/>
      <c r="E72" s="84"/>
      <c r="F72" s="84"/>
      <c r="G72" s="84"/>
      <c r="H72" s="84"/>
      <c r="I72" s="84"/>
      <c r="J72" s="78"/>
      <c r="K72" s="78"/>
      <c r="L72" s="79"/>
      <c r="M72" s="79"/>
      <c r="N72" s="79"/>
      <c r="O72" s="79"/>
      <c r="P72" s="79"/>
      <c r="Q72" s="79"/>
      <c r="R72" s="79"/>
      <c r="S72" s="79"/>
      <c r="T72" s="79"/>
    </row>
    <row r="73" spans="1:20">
      <c r="A73" s="79"/>
      <c r="B73" s="79"/>
      <c r="C73" s="84"/>
      <c r="D73" s="84"/>
      <c r="E73" s="84"/>
      <c r="F73" s="84"/>
      <c r="G73" s="84"/>
      <c r="H73" s="84"/>
      <c r="I73" s="84"/>
      <c r="J73" s="78"/>
      <c r="K73" s="78"/>
      <c r="L73" s="79"/>
      <c r="M73" s="79"/>
      <c r="N73" s="79"/>
      <c r="O73" s="79"/>
      <c r="P73" s="79"/>
      <c r="Q73" s="79"/>
      <c r="R73" s="79"/>
      <c r="S73" s="79"/>
      <c r="T73" s="79"/>
    </row>
    <row r="74" spans="1:20">
      <c r="A74" s="79"/>
      <c r="B74" s="79"/>
      <c r="C74" s="84"/>
      <c r="D74" s="84"/>
      <c r="E74" s="84"/>
      <c r="F74" s="84"/>
      <c r="G74" s="84"/>
      <c r="H74" s="84"/>
      <c r="I74" s="84"/>
      <c r="J74" s="78"/>
      <c r="K74" s="78"/>
      <c r="L74" s="79"/>
      <c r="M74" s="79"/>
      <c r="N74" s="79"/>
      <c r="O74" s="79"/>
      <c r="P74" s="79"/>
      <c r="Q74" s="79"/>
      <c r="R74" s="79"/>
      <c r="S74" s="79"/>
      <c r="T74" s="79"/>
    </row>
    <row r="75" spans="1:20">
      <c r="A75" s="79"/>
      <c r="B75" s="79"/>
      <c r="C75" s="84"/>
      <c r="D75" s="84"/>
      <c r="E75" s="84"/>
      <c r="F75" s="84"/>
      <c r="G75" s="84"/>
      <c r="H75" s="84"/>
      <c r="I75" s="84"/>
      <c r="J75" s="78"/>
      <c r="K75" s="78"/>
      <c r="L75" s="79"/>
      <c r="M75" s="79"/>
      <c r="N75" s="79"/>
      <c r="O75" s="79"/>
      <c r="P75" s="79"/>
      <c r="Q75" s="79"/>
      <c r="R75" s="79"/>
      <c r="S75" s="79"/>
      <c r="T75" s="79"/>
    </row>
    <row r="76" spans="1:20">
      <c r="A76" s="79"/>
      <c r="B76" s="79"/>
      <c r="C76" s="84"/>
      <c r="D76" s="84"/>
      <c r="E76" s="84"/>
      <c r="F76" s="84"/>
      <c r="G76" s="84"/>
      <c r="H76" s="84"/>
      <c r="I76" s="84"/>
      <c r="J76" s="78"/>
      <c r="K76" s="78"/>
      <c r="L76" s="79"/>
      <c r="M76" s="79"/>
      <c r="N76" s="79"/>
      <c r="O76" s="79"/>
      <c r="P76" s="79"/>
      <c r="Q76" s="79"/>
      <c r="R76" s="79"/>
      <c r="S76" s="79"/>
      <c r="T76" s="79"/>
    </row>
    <row r="77" spans="1:20">
      <c r="A77" s="79"/>
      <c r="B77" s="79"/>
      <c r="C77" s="84"/>
      <c r="D77" s="84"/>
      <c r="E77" s="84"/>
      <c r="F77" s="84"/>
      <c r="G77" s="84"/>
      <c r="H77" s="84"/>
      <c r="I77" s="84"/>
      <c r="J77" s="78"/>
      <c r="K77" s="78"/>
      <c r="L77" s="79"/>
      <c r="M77" s="79"/>
      <c r="N77" s="79"/>
      <c r="O77" s="79"/>
      <c r="P77" s="79"/>
      <c r="Q77" s="79"/>
      <c r="R77" s="79"/>
      <c r="S77" s="79"/>
      <c r="T77" s="79"/>
    </row>
    <row r="78" spans="1:20">
      <c r="A78" s="79"/>
      <c r="B78" s="79"/>
      <c r="C78" s="84"/>
      <c r="D78" s="84"/>
      <c r="E78" s="84"/>
      <c r="F78" s="84"/>
      <c r="G78" s="84"/>
      <c r="H78" s="84"/>
      <c r="I78" s="84"/>
      <c r="J78" s="78"/>
      <c r="K78" s="78"/>
      <c r="L78" s="79"/>
      <c r="M78" s="79"/>
      <c r="N78" s="79"/>
      <c r="O78" s="79"/>
      <c r="P78" s="79"/>
      <c r="Q78" s="79"/>
      <c r="R78" s="79"/>
      <c r="S78" s="79"/>
      <c r="T78" s="79"/>
    </row>
    <row r="79" spans="1:20">
      <c r="A79" s="79"/>
      <c r="B79" s="79"/>
      <c r="C79" s="84"/>
      <c r="D79" s="84"/>
      <c r="E79" s="84"/>
      <c r="F79" s="84"/>
      <c r="G79" s="84"/>
      <c r="H79" s="84"/>
      <c r="I79" s="84"/>
      <c r="J79" s="78"/>
      <c r="K79" s="78"/>
      <c r="L79" s="79"/>
      <c r="M79" s="79"/>
      <c r="N79" s="79"/>
      <c r="O79" s="79"/>
      <c r="P79" s="79"/>
      <c r="Q79" s="79"/>
      <c r="R79" s="79"/>
      <c r="S79" s="79"/>
      <c r="T79" s="79"/>
    </row>
    <row r="80" spans="1:20">
      <c r="A80" s="79"/>
      <c r="B80" s="79"/>
      <c r="C80" s="84"/>
      <c r="D80" s="84"/>
      <c r="E80" s="84"/>
      <c r="F80" s="84"/>
      <c r="G80" s="84"/>
      <c r="H80" s="84"/>
      <c r="I80" s="84"/>
      <c r="J80" s="78"/>
      <c r="K80" s="78"/>
      <c r="L80" s="79"/>
      <c r="M80" s="79"/>
      <c r="N80" s="79"/>
      <c r="O80" s="79"/>
      <c r="P80" s="79"/>
      <c r="Q80" s="79"/>
      <c r="R80" s="79"/>
      <c r="S80" s="79"/>
      <c r="T80" s="79"/>
    </row>
    <row r="81" spans="1:20">
      <c r="A81" s="79"/>
      <c r="B81" s="79"/>
      <c r="C81" s="84"/>
      <c r="D81" s="84"/>
      <c r="E81" s="84"/>
      <c r="F81" s="84"/>
      <c r="G81" s="84"/>
      <c r="H81" s="84"/>
      <c r="I81" s="84"/>
      <c r="J81" s="78"/>
      <c r="K81" s="78"/>
      <c r="L81" s="79"/>
      <c r="M81" s="79"/>
      <c r="N81" s="79"/>
      <c r="O81" s="79"/>
      <c r="P81" s="79"/>
      <c r="Q81" s="79"/>
      <c r="R81" s="79"/>
      <c r="S81" s="79"/>
      <c r="T81" s="79"/>
    </row>
    <row r="82" spans="1:20">
      <c r="A82" s="79"/>
      <c r="B82" s="79"/>
      <c r="C82" s="84"/>
      <c r="D82" s="84"/>
      <c r="E82" s="84"/>
      <c r="F82" s="84"/>
      <c r="G82" s="84"/>
      <c r="H82" s="84"/>
      <c r="I82" s="84"/>
      <c r="J82" s="78"/>
      <c r="K82" s="78"/>
      <c r="L82" s="79"/>
      <c r="M82" s="79"/>
      <c r="N82" s="79"/>
      <c r="O82" s="79"/>
      <c r="P82" s="79"/>
      <c r="Q82" s="79"/>
      <c r="R82" s="79"/>
      <c r="S82" s="79"/>
      <c r="T82" s="79"/>
    </row>
    <row r="83" spans="1:20">
      <c r="A83" s="79"/>
      <c r="B83" s="79"/>
      <c r="C83" s="84"/>
      <c r="D83" s="84"/>
      <c r="E83" s="84"/>
      <c r="F83" s="84"/>
      <c r="G83" s="84"/>
      <c r="H83" s="84"/>
      <c r="I83" s="84"/>
      <c r="J83" s="78"/>
      <c r="K83" s="78"/>
      <c r="L83" s="79"/>
      <c r="M83" s="79"/>
      <c r="N83" s="79"/>
      <c r="O83" s="79"/>
      <c r="P83" s="79"/>
      <c r="Q83" s="79"/>
      <c r="R83" s="79"/>
      <c r="S83" s="79"/>
      <c r="T83" s="79"/>
    </row>
    <row r="84" spans="1:20">
      <c r="A84" s="79"/>
      <c r="B84" s="79"/>
      <c r="C84" s="84"/>
      <c r="D84" s="84"/>
      <c r="E84" s="84"/>
      <c r="F84" s="84"/>
      <c r="G84" s="84"/>
      <c r="H84" s="84"/>
      <c r="I84" s="84"/>
      <c r="J84" s="78"/>
      <c r="K84" s="78"/>
      <c r="L84" s="79"/>
      <c r="M84" s="79"/>
      <c r="N84" s="79"/>
      <c r="O84" s="79"/>
      <c r="P84" s="79"/>
      <c r="Q84" s="79"/>
      <c r="R84" s="79"/>
      <c r="S84" s="79"/>
      <c r="T84" s="79"/>
    </row>
    <row r="85" spans="1:20">
      <c r="A85" s="79"/>
      <c r="B85" s="79"/>
      <c r="C85" s="84"/>
      <c r="D85" s="84"/>
      <c r="E85" s="84"/>
      <c r="F85" s="84"/>
      <c r="G85" s="84"/>
      <c r="H85" s="84"/>
      <c r="I85" s="84"/>
      <c r="J85" s="78"/>
      <c r="K85" s="78"/>
      <c r="L85" s="79"/>
      <c r="M85" s="79"/>
      <c r="N85" s="79"/>
      <c r="O85" s="79"/>
      <c r="P85" s="79"/>
      <c r="Q85" s="79"/>
      <c r="R85" s="79"/>
      <c r="S85" s="79"/>
      <c r="T85" s="79"/>
    </row>
    <row r="86" spans="1:20">
      <c r="A86" s="79"/>
      <c r="B86" s="79"/>
      <c r="C86" s="84"/>
      <c r="D86" s="84"/>
      <c r="E86" s="84"/>
      <c r="F86" s="84"/>
      <c r="G86" s="84"/>
      <c r="H86" s="84"/>
      <c r="I86" s="84"/>
      <c r="J86" s="78"/>
      <c r="K86" s="78"/>
      <c r="L86" s="79"/>
      <c r="M86" s="79"/>
      <c r="N86" s="79"/>
      <c r="O86" s="79"/>
      <c r="P86" s="79"/>
      <c r="Q86" s="79"/>
      <c r="R86" s="79"/>
      <c r="S86" s="79"/>
      <c r="T86" s="79"/>
    </row>
    <row r="87" spans="1:20">
      <c r="A87" s="79"/>
      <c r="B87" s="79"/>
      <c r="C87" s="84"/>
      <c r="D87" s="84"/>
      <c r="E87" s="84"/>
      <c r="F87" s="84"/>
      <c r="G87" s="84"/>
      <c r="H87" s="84"/>
      <c r="I87" s="84"/>
      <c r="J87" s="78"/>
      <c r="K87" s="78"/>
      <c r="L87" s="79"/>
      <c r="M87" s="79"/>
      <c r="N87" s="79"/>
      <c r="O87" s="79"/>
      <c r="P87" s="79"/>
      <c r="Q87" s="79"/>
      <c r="R87" s="79"/>
      <c r="S87" s="79"/>
      <c r="T87" s="79"/>
    </row>
    <row r="88" spans="1:20">
      <c r="A88" s="79"/>
      <c r="B88" s="79"/>
      <c r="C88" s="84"/>
      <c r="D88" s="84"/>
      <c r="E88" s="84"/>
      <c r="F88" s="84"/>
      <c r="G88" s="84"/>
      <c r="H88" s="84"/>
      <c r="I88" s="84"/>
      <c r="J88" s="78"/>
      <c r="K88" s="78"/>
      <c r="L88" s="79"/>
      <c r="M88" s="79"/>
      <c r="N88" s="79"/>
      <c r="O88" s="79"/>
      <c r="P88" s="79"/>
      <c r="Q88" s="79"/>
      <c r="R88" s="79"/>
      <c r="S88" s="79"/>
      <c r="T88" s="79"/>
    </row>
    <row r="89" spans="1:20">
      <c r="A89" s="79"/>
      <c r="B89" s="79"/>
      <c r="C89" s="84"/>
      <c r="D89" s="84"/>
      <c r="E89" s="84"/>
      <c r="F89" s="84"/>
      <c r="G89" s="84"/>
      <c r="H89" s="84"/>
      <c r="I89" s="84"/>
      <c r="J89" s="78"/>
      <c r="K89" s="78"/>
      <c r="L89" s="79"/>
      <c r="M89" s="79"/>
      <c r="N89" s="79"/>
      <c r="O89" s="79"/>
      <c r="P89" s="79"/>
      <c r="Q89" s="79"/>
      <c r="R89" s="79"/>
      <c r="S89" s="79"/>
      <c r="T89" s="79"/>
    </row>
    <row r="90" spans="1:20">
      <c r="A90" s="79"/>
      <c r="B90" s="79"/>
      <c r="C90" s="84"/>
      <c r="D90" s="84"/>
      <c r="E90" s="84"/>
      <c r="F90" s="84"/>
      <c r="G90" s="84"/>
      <c r="H90" s="84"/>
      <c r="I90" s="84"/>
      <c r="J90" s="78"/>
      <c r="K90" s="78"/>
      <c r="L90" s="79"/>
      <c r="M90" s="79"/>
      <c r="N90" s="79"/>
      <c r="O90" s="79"/>
      <c r="P90" s="79"/>
      <c r="Q90" s="79"/>
      <c r="R90" s="79"/>
      <c r="S90" s="79"/>
      <c r="T90" s="79"/>
    </row>
    <row r="91" spans="1:20">
      <c r="A91" s="79"/>
      <c r="B91" s="79"/>
      <c r="C91" s="84"/>
      <c r="D91" s="84"/>
      <c r="E91" s="84"/>
      <c r="F91" s="84"/>
      <c r="G91" s="84"/>
      <c r="H91" s="84"/>
      <c r="I91" s="84"/>
      <c r="J91" s="78"/>
      <c r="K91" s="78"/>
      <c r="L91" s="79"/>
      <c r="M91" s="79"/>
      <c r="N91" s="79"/>
      <c r="O91" s="79"/>
      <c r="P91" s="79"/>
      <c r="Q91" s="79"/>
      <c r="R91" s="79"/>
      <c r="S91" s="79"/>
      <c r="T91" s="79"/>
    </row>
    <row r="92" spans="1:20">
      <c r="A92" s="79"/>
      <c r="B92" s="79"/>
      <c r="C92" s="84"/>
      <c r="D92" s="84"/>
      <c r="E92" s="84"/>
      <c r="F92" s="84"/>
      <c r="G92" s="84"/>
      <c r="H92" s="84"/>
      <c r="I92" s="84"/>
      <c r="J92" s="78"/>
      <c r="K92" s="78"/>
      <c r="L92" s="79"/>
      <c r="M92" s="79"/>
      <c r="N92" s="79"/>
      <c r="O92" s="79"/>
      <c r="P92" s="79"/>
      <c r="Q92" s="79"/>
      <c r="R92" s="79"/>
      <c r="S92" s="79"/>
      <c r="T92" s="79"/>
    </row>
    <row r="93" spans="1:20">
      <c r="A93" s="79"/>
      <c r="B93" s="79"/>
      <c r="C93" s="84"/>
      <c r="D93" s="84"/>
      <c r="E93" s="84"/>
      <c r="F93" s="84"/>
      <c r="G93" s="84"/>
      <c r="H93" s="84"/>
      <c r="I93" s="84"/>
      <c r="J93" s="78"/>
      <c r="K93" s="78"/>
      <c r="L93" s="79"/>
      <c r="M93" s="79"/>
      <c r="N93" s="79"/>
      <c r="O93" s="79"/>
      <c r="P93" s="79"/>
      <c r="Q93" s="79"/>
      <c r="R93" s="79"/>
      <c r="S93" s="79"/>
      <c r="T93" s="79"/>
    </row>
    <row r="94" spans="1:20">
      <c r="A94" s="79"/>
      <c r="B94" s="79"/>
      <c r="C94" s="84"/>
      <c r="D94" s="84"/>
      <c r="E94" s="84"/>
      <c r="F94" s="84"/>
      <c r="G94" s="84"/>
      <c r="H94" s="84"/>
      <c r="I94" s="84"/>
      <c r="J94" s="78"/>
      <c r="K94" s="78"/>
      <c r="L94" s="79"/>
      <c r="M94" s="79"/>
      <c r="N94" s="79"/>
      <c r="O94" s="79"/>
      <c r="P94" s="79"/>
      <c r="Q94" s="79"/>
      <c r="R94" s="79"/>
      <c r="S94" s="79"/>
      <c r="T94" s="79"/>
    </row>
    <row r="95" spans="1:20">
      <c r="A95" s="79"/>
      <c r="B95" s="79"/>
      <c r="C95" s="84"/>
      <c r="D95" s="84"/>
      <c r="E95" s="84"/>
      <c r="F95" s="84"/>
      <c r="G95" s="84"/>
      <c r="H95" s="84"/>
      <c r="I95" s="84"/>
      <c r="J95" s="78"/>
      <c r="K95" s="78"/>
      <c r="L95" s="79"/>
      <c r="M95" s="79"/>
      <c r="N95" s="79"/>
      <c r="O95" s="79"/>
      <c r="P95" s="79"/>
      <c r="Q95" s="79"/>
      <c r="R95" s="79"/>
      <c r="S95" s="79"/>
      <c r="T95" s="79"/>
    </row>
    <row r="96" spans="1:20">
      <c r="A96" s="79"/>
      <c r="B96" s="79"/>
      <c r="C96" s="84"/>
      <c r="D96" s="84"/>
      <c r="E96" s="84"/>
      <c r="F96" s="84"/>
      <c r="G96" s="84"/>
      <c r="H96" s="84"/>
      <c r="I96" s="84"/>
      <c r="J96" s="78"/>
      <c r="K96" s="78"/>
      <c r="L96" s="79"/>
      <c r="M96" s="79"/>
      <c r="N96" s="79"/>
      <c r="O96" s="79"/>
      <c r="P96" s="79"/>
      <c r="Q96" s="79"/>
      <c r="R96" s="79"/>
      <c r="S96" s="79"/>
      <c r="T96" s="79"/>
    </row>
    <row r="97" spans="1:20">
      <c r="A97" s="79"/>
      <c r="B97" s="79"/>
      <c r="C97" s="84"/>
      <c r="D97" s="84"/>
      <c r="E97" s="84"/>
      <c r="F97" s="84"/>
      <c r="G97" s="84"/>
      <c r="H97" s="84"/>
      <c r="I97" s="84"/>
      <c r="J97" s="78"/>
      <c r="K97" s="78"/>
      <c r="L97" s="79"/>
      <c r="M97" s="79"/>
      <c r="N97" s="79"/>
      <c r="O97" s="79"/>
      <c r="P97" s="79"/>
      <c r="Q97" s="79"/>
      <c r="R97" s="79"/>
      <c r="S97" s="79"/>
      <c r="T97" s="79"/>
    </row>
    <row r="98" spans="1:20">
      <c r="A98" s="79"/>
      <c r="B98" s="79"/>
      <c r="C98" s="84"/>
      <c r="D98" s="84"/>
      <c r="E98" s="84"/>
      <c r="F98" s="84"/>
      <c r="G98" s="84"/>
      <c r="H98" s="84"/>
      <c r="I98" s="84"/>
      <c r="J98" s="78"/>
      <c r="K98" s="78"/>
      <c r="L98" s="79"/>
      <c r="M98" s="79"/>
      <c r="N98" s="79"/>
      <c r="O98" s="79"/>
      <c r="P98" s="79"/>
      <c r="Q98" s="79"/>
      <c r="R98" s="79"/>
      <c r="S98" s="79"/>
      <c r="T98" s="79"/>
    </row>
    <row r="99" spans="1:20">
      <c r="A99" s="79"/>
      <c r="B99" s="79"/>
      <c r="C99" s="84"/>
      <c r="D99" s="84"/>
      <c r="E99" s="84"/>
      <c r="F99" s="84"/>
      <c r="G99" s="84"/>
      <c r="H99" s="84"/>
      <c r="I99" s="84"/>
      <c r="J99" s="78"/>
      <c r="K99" s="78"/>
      <c r="L99" s="79"/>
      <c r="M99" s="79"/>
      <c r="N99" s="79"/>
      <c r="O99" s="79"/>
      <c r="P99" s="79"/>
      <c r="Q99" s="79"/>
      <c r="R99" s="79"/>
      <c r="S99" s="79"/>
      <c r="T99" s="79"/>
    </row>
    <row r="100" spans="1:20">
      <c r="A100" s="79"/>
      <c r="B100" s="79"/>
      <c r="C100" s="84"/>
      <c r="D100" s="84"/>
      <c r="E100" s="84"/>
      <c r="F100" s="84"/>
      <c r="G100" s="84"/>
      <c r="H100" s="84"/>
      <c r="I100" s="84"/>
      <c r="J100" s="78"/>
      <c r="K100" s="78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1:20">
      <c r="A101" s="79"/>
      <c r="B101" s="79"/>
      <c r="C101" s="84"/>
      <c r="D101" s="84"/>
      <c r="E101" s="84"/>
      <c r="F101" s="84"/>
      <c r="G101" s="84"/>
      <c r="H101" s="84"/>
      <c r="I101" s="84"/>
      <c r="J101" s="78"/>
      <c r="K101" s="78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1:20">
      <c r="A102" s="79"/>
      <c r="B102" s="79"/>
      <c r="C102" s="84"/>
      <c r="D102" s="84"/>
      <c r="E102" s="84"/>
      <c r="F102" s="84"/>
      <c r="G102" s="84"/>
      <c r="H102" s="84"/>
      <c r="I102" s="84"/>
      <c r="J102" s="78"/>
      <c r="K102" s="78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1:20">
      <c r="A103" s="79"/>
      <c r="B103" s="79"/>
      <c r="C103" s="84"/>
      <c r="D103" s="84"/>
      <c r="E103" s="84"/>
      <c r="F103" s="84"/>
      <c r="G103" s="84"/>
      <c r="H103" s="84"/>
      <c r="I103" s="84"/>
      <c r="J103" s="78"/>
      <c r="K103" s="78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1:20">
      <c r="A104" s="79"/>
      <c r="B104" s="79"/>
      <c r="C104" s="84"/>
      <c r="D104" s="84"/>
      <c r="E104" s="84"/>
      <c r="F104" s="84"/>
      <c r="G104" s="84"/>
      <c r="H104" s="84"/>
      <c r="I104" s="84"/>
      <c r="J104" s="78"/>
      <c r="K104" s="78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1:20">
      <c r="A105" s="79"/>
      <c r="B105" s="79"/>
      <c r="C105" s="84"/>
      <c r="D105" s="84"/>
      <c r="E105" s="84"/>
      <c r="F105" s="84"/>
      <c r="G105" s="84"/>
      <c r="H105" s="84"/>
      <c r="I105" s="84"/>
      <c r="J105" s="78"/>
      <c r="K105" s="78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1:20">
      <c r="A106" s="79"/>
      <c r="B106" s="79"/>
      <c r="C106" s="84"/>
      <c r="D106" s="84"/>
      <c r="E106" s="84"/>
      <c r="F106" s="84"/>
      <c r="G106" s="84"/>
      <c r="H106" s="84"/>
      <c r="I106" s="84"/>
      <c r="J106" s="78"/>
      <c r="K106" s="78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1:20">
      <c r="A107" s="79"/>
      <c r="B107" s="79"/>
      <c r="C107" s="84"/>
      <c r="D107" s="84"/>
      <c r="E107" s="84"/>
      <c r="F107" s="84"/>
      <c r="G107" s="84"/>
      <c r="H107" s="84"/>
      <c r="I107" s="84"/>
      <c r="J107" s="78"/>
      <c r="K107" s="78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1:20">
      <c r="A108" s="79"/>
      <c r="B108" s="79"/>
      <c r="C108" s="84"/>
      <c r="D108" s="84"/>
      <c r="E108" s="84"/>
      <c r="F108" s="84"/>
      <c r="G108" s="84"/>
      <c r="H108" s="84"/>
      <c r="I108" s="84"/>
      <c r="J108" s="78"/>
      <c r="K108" s="78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1:20">
      <c r="A109" s="79"/>
      <c r="B109" s="79"/>
      <c r="C109" s="84"/>
      <c r="D109" s="84"/>
      <c r="E109" s="84"/>
      <c r="F109" s="84"/>
      <c r="G109" s="84"/>
      <c r="H109" s="84"/>
      <c r="I109" s="84"/>
      <c r="J109" s="78"/>
      <c r="K109" s="78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1:20">
      <c r="A110" s="79"/>
      <c r="B110" s="79"/>
      <c r="C110" s="84"/>
      <c r="D110" s="84"/>
      <c r="E110" s="84"/>
      <c r="F110" s="84"/>
      <c r="G110" s="84"/>
      <c r="H110" s="84"/>
      <c r="I110" s="84"/>
      <c r="J110" s="78"/>
      <c r="K110" s="78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1:20">
      <c r="A111" s="79"/>
      <c r="B111" s="79"/>
      <c r="C111" s="84"/>
      <c r="D111" s="84"/>
      <c r="E111" s="84"/>
      <c r="F111" s="84"/>
      <c r="G111" s="84"/>
      <c r="H111" s="84"/>
      <c r="I111" s="84"/>
      <c r="J111" s="78"/>
      <c r="K111" s="78"/>
      <c r="L111" s="79"/>
      <c r="M111" s="79"/>
      <c r="N111" s="79"/>
      <c r="O111" s="79"/>
      <c r="P111" s="79"/>
      <c r="Q111" s="79"/>
      <c r="R111" s="79"/>
      <c r="S111" s="79"/>
      <c r="T111" s="79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1"/>
  <sheetViews>
    <sheetView workbookViewId="0">
      <selection activeCell="D6" sqref="D6"/>
    </sheetView>
  </sheetViews>
  <sheetFormatPr defaultRowHeight="15"/>
  <cols>
    <col min="1" max="1" width="11.28515625" style="59" customWidth="1"/>
    <col min="2" max="2" width="38.42578125" style="59" customWidth="1"/>
    <col min="3" max="3" width="12.7109375" style="71" customWidth="1"/>
    <col min="4" max="4" width="17.7109375" style="71" customWidth="1"/>
    <col min="5" max="5" width="21.7109375" style="71" customWidth="1"/>
    <col min="6" max="6" width="16.28515625" style="71" customWidth="1"/>
    <col min="7" max="7" width="13.7109375" style="71" customWidth="1"/>
    <col min="8" max="8" width="15.85546875" style="71" customWidth="1"/>
    <col min="9" max="9" width="21.7109375" style="71" customWidth="1"/>
    <col min="10" max="10" width="9.7109375" style="58" customWidth="1"/>
    <col min="11" max="11" width="14.42578125" style="58" customWidth="1"/>
    <col min="12" max="1024" width="9.7109375" style="59" customWidth="1"/>
    <col min="1025" max="16384" width="9.140625" style="72"/>
  </cols>
  <sheetData>
    <row r="1" spans="1:19" ht="32.25" customHeight="1">
      <c r="A1" s="144" t="s">
        <v>110</v>
      </c>
      <c r="B1" s="144"/>
      <c r="C1" s="144"/>
      <c r="D1" s="144"/>
      <c r="E1" s="144"/>
      <c r="F1" s="144"/>
      <c r="G1" s="144"/>
      <c r="H1" s="144"/>
      <c r="I1" s="144"/>
    </row>
    <row r="2" spans="1:19">
      <c r="A2" s="60"/>
      <c r="B2" s="61"/>
      <c r="C2" s="61"/>
      <c r="D2" s="145" t="s">
        <v>132</v>
      </c>
      <c r="E2" s="145"/>
      <c r="F2" s="61"/>
      <c r="G2" s="61"/>
      <c r="H2" s="61"/>
      <c r="I2" s="61"/>
    </row>
    <row r="3" spans="1:19">
      <c r="A3" s="60"/>
      <c r="B3" s="61"/>
      <c r="C3" s="61"/>
      <c r="D3" s="146" t="s">
        <v>92</v>
      </c>
      <c r="E3" s="146"/>
      <c r="F3" s="61"/>
      <c r="G3" s="61"/>
      <c r="H3" s="61"/>
      <c r="I3" s="61"/>
    </row>
    <row r="4" spans="1:19">
      <c r="A4" s="60"/>
      <c r="B4" s="61"/>
      <c r="C4" s="147" t="s">
        <v>133</v>
      </c>
      <c r="D4" s="147"/>
      <c r="E4" s="147"/>
      <c r="F4" s="147"/>
      <c r="G4" s="61"/>
      <c r="H4" s="61"/>
      <c r="I4" s="61"/>
    </row>
    <row r="5" spans="1:19">
      <c r="A5" s="60"/>
      <c r="B5" s="61"/>
      <c r="C5" s="61"/>
      <c r="D5" s="62"/>
      <c r="E5" s="62"/>
      <c r="F5" s="61"/>
      <c r="G5" s="61"/>
      <c r="H5" s="61"/>
      <c r="I5" s="61"/>
    </row>
    <row r="7" spans="1:19" ht="15" customHeight="1">
      <c r="A7" s="148" t="s">
        <v>0</v>
      </c>
      <c r="B7" s="149" t="s">
        <v>1</v>
      </c>
      <c r="C7" s="150" t="s">
        <v>83</v>
      </c>
      <c r="D7" s="150"/>
      <c r="E7" s="150"/>
      <c r="F7" s="150"/>
      <c r="G7" s="150" t="s">
        <v>84</v>
      </c>
      <c r="H7" s="150"/>
      <c r="I7" s="150"/>
      <c r="J7" s="63"/>
      <c r="K7" s="63"/>
      <c r="L7" s="64"/>
      <c r="M7" s="64"/>
      <c r="N7" s="64"/>
      <c r="O7" s="64"/>
      <c r="P7" s="64"/>
      <c r="Q7" s="64"/>
      <c r="R7" s="64"/>
      <c r="S7" s="64"/>
    </row>
    <row r="8" spans="1:19" ht="51.6" customHeight="1">
      <c r="A8" s="148"/>
      <c r="B8" s="149"/>
      <c r="C8" s="65" t="s">
        <v>2</v>
      </c>
      <c r="D8" s="65" t="s">
        <v>5</v>
      </c>
      <c r="E8" s="65" t="s">
        <v>3</v>
      </c>
      <c r="F8" s="65" t="s">
        <v>4</v>
      </c>
      <c r="G8" s="65" t="s">
        <v>2</v>
      </c>
      <c r="H8" s="65" t="s">
        <v>86</v>
      </c>
      <c r="I8" s="65" t="s">
        <v>3</v>
      </c>
      <c r="J8" s="63"/>
      <c r="K8" s="63"/>
      <c r="L8" s="64"/>
      <c r="M8" s="64"/>
      <c r="N8" s="64"/>
      <c r="O8" s="64"/>
      <c r="P8" s="64"/>
      <c r="Q8" s="64"/>
      <c r="R8" s="64"/>
      <c r="S8" s="64"/>
    </row>
    <row r="9" spans="1:19">
      <c r="A9" s="66" t="s">
        <v>73</v>
      </c>
      <c r="B9" s="67" t="s">
        <v>75</v>
      </c>
      <c r="C9" s="65" t="s">
        <v>76</v>
      </c>
      <c r="D9" s="65" t="s">
        <v>77</v>
      </c>
      <c r="E9" s="65" t="s">
        <v>78</v>
      </c>
      <c r="F9" s="65" t="s">
        <v>79</v>
      </c>
      <c r="G9" s="65" t="s">
        <v>80</v>
      </c>
      <c r="H9" s="65" t="s">
        <v>81</v>
      </c>
      <c r="I9" s="65" t="s">
        <v>82</v>
      </c>
      <c r="J9" s="63"/>
      <c r="K9" s="63"/>
      <c r="L9" s="64"/>
      <c r="M9" s="64"/>
      <c r="N9" s="64"/>
      <c r="O9" s="64"/>
      <c r="P9" s="64"/>
      <c r="Q9" s="64"/>
      <c r="R9" s="64"/>
      <c r="S9" s="64"/>
    </row>
    <row r="10" spans="1:19">
      <c r="A10" s="66" t="s">
        <v>6</v>
      </c>
      <c r="B10" s="68" t="s">
        <v>7</v>
      </c>
      <c r="C10" s="65">
        <v>4</v>
      </c>
      <c r="D10" s="65">
        <v>0</v>
      </c>
      <c r="E10" s="65">
        <v>4</v>
      </c>
      <c r="F10" s="65">
        <v>0</v>
      </c>
      <c r="G10" s="65">
        <v>4</v>
      </c>
      <c r="H10" s="65">
        <v>0</v>
      </c>
      <c r="I10" s="65">
        <v>4</v>
      </c>
      <c r="J10" s="63"/>
      <c r="K10" s="63"/>
      <c r="L10" s="64"/>
      <c r="M10" s="64"/>
      <c r="N10" s="64"/>
      <c r="O10" s="64"/>
      <c r="P10" s="64"/>
      <c r="Q10" s="64"/>
      <c r="R10" s="64"/>
      <c r="S10" s="64"/>
    </row>
    <row r="11" spans="1:19" ht="25.5">
      <c r="A11" s="66" t="s">
        <v>43</v>
      </c>
      <c r="B11" s="68" t="s">
        <v>134</v>
      </c>
      <c r="C11" s="65">
        <v>1</v>
      </c>
      <c r="D11" s="65">
        <v>0</v>
      </c>
      <c r="E11" s="65">
        <v>1</v>
      </c>
      <c r="F11" s="65">
        <v>0</v>
      </c>
      <c r="G11" s="65">
        <v>1</v>
      </c>
      <c r="H11" s="65">
        <v>0</v>
      </c>
      <c r="I11" s="65">
        <v>1</v>
      </c>
      <c r="J11" s="63"/>
      <c r="K11" s="63"/>
      <c r="L11" s="64"/>
      <c r="M11" s="64"/>
      <c r="N11" s="63"/>
      <c r="O11" s="64"/>
      <c r="P11" s="64"/>
      <c r="Q11" s="64"/>
      <c r="R11" s="64"/>
      <c r="S11" s="64"/>
    </row>
    <row r="12" spans="1:19">
      <c r="A12" s="66" t="s">
        <v>74</v>
      </c>
      <c r="B12" s="68" t="s">
        <v>135</v>
      </c>
      <c r="C12" s="65">
        <v>3</v>
      </c>
      <c r="D12" s="65">
        <v>0</v>
      </c>
      <c r="E12" s="65">
        <v>3</v>
      </c>
      <c r="F12" s="65">
        <v>0</v>
      </c>
      <c r="G12" s="65">
        <v>3</v>
      </c>
      <c r="H12" s="65">
        <v>0</v>
      </c>
      <c r="I12" s="65">
        <v>3</v>
      </c>
      <c r="J12" s="63"/>
      <c r="K12" s="63"/>
      <c r="L12" s="64"/>
      <c r="M12" s="64"/>
      <c r="N12" s="64"/>
      <c r="O12" s="64"/>
      <c r="P12" s="64"/>
      <c r="Q12" s="64"/>
      <c r="R12" s="64"/>
      <c r="S12" s="64"/>
    </row>
    <row r="13" spans="1:19">
      <c r="A13" s="66" t="s">
        <v>44</v>
      </c>
      <c r="B13" s="68" t="s">
        <v>136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3"/>
      <c r="K13" s="63"/>
      <c r="L13" s="64"/>
      <c r="M13" s="64"/>
      <c r="N13" s="64"/>
      <c r="O13" s="64"/>
      <c r="P13" s="64"/>
      <c r="Q13" s="64"/>
      <c r="R13" s="64"/>
      <c r="S13" s="64"/>
    </row>
    <row r="14" spans="1:19">
      <c r="A14" s="66" t="s">
        <v>10</v>
      </c>
      <c r="B14" s="68" t="s">
        <v>137</v>
      </c>
      <c r="C14" s="65">
        <v>73.83</v>
      </c>
      <c r="D14" s="65">
        <v>0</v>
      </c>
      <c r="E14" s="65">
        <v>55</v>
      </c>
      <c r="F14" s="65">
        <v>0</v>
      </c>
      <c r="G14" s="65">
        <v>73.83</v>
      </c>
      <c r="H14" s="65">
        <v>0</v>
      </c>
      <c r="I14" s="65">
        <v>55</v>
      </c>
      <c r="J14" s="63"/>
      <c r="K14" s="63"/>
      <c r="L14" s="64"/>
      <c r="M14" s="64"/>
      <c r="N14" s="64"/>
      <c r="O14" s="64"/>
      <c r="P14" s="64"/>
      <c r="Q14" s="64"/>
      <c r="R14" s="64"/>
      <c r="S14" s="64"/>
    </row>
    <row r="15" spans="1:19" ht="25.5">
      <c r="A15" s="66" t="s">
        <v>45</v>
      </c>
      <c r="B15" s="68" t="s">
        <v>138</v>
      </c>
      <c r="C15" s="65">
        <v>46.33</v>
      </c>
      <c r="D15" s="65">
        <v>0</v>
      </c>
      <c r="E15" s="65">
        <v>30</v>
      </c>
      <c r="F15" s="65">
        <v>0</v>
      </c>
      <c r="G15" s="65">
        <v>46.33</v>
      </c>
      <c r="H15" s="65">
        <v>0</v>
      </c>
      <c r="I15" s="65">
        <v>30</v>
      </c>
      <c r="J15" s="63"/>
      <c r="K15" s="63"/>
      <c r="L15" s="64"/>
      <c r="M15" s="64"/>
      <c r="N15" s="64"/>
      <c r="O15" s="64"/>
      <c r="P15" s="64"/>
      <c r="Q15" s="64"/>
      <c r="R15" s="64"/>
      <c r="S15" s="64"/>
    </row>
    <row r="16" spans="1:19" ht="38.25">
      <c r="A16" s="66" t="s">
        <v>46</v>
      </c>
      <c r="B16" s="68" t="s">
        <v>11</v>
      </c>
      <c r="C16" s="65">
        <v>11.73</v>
      </c>
      <c r="D16" s="65">
        <v>0</v>
      </c>
      <c r="E16" s="65">
        <v>8</v>
      </c>
      <c r="F16" s="65">
        <v>0</v>
      </c>
      <c r="G16" s="65">
        <v>11.73</v>
      </c>
      <c r="H16" s="65">
        <v>0</v>
      </c>
      <c r="I16" s="65">
        <v>8</v>
      </c>
      <c r="J16" s="63"/>
      <c r="K16" s="63"/>
      <c r="L16" s="64"/>
      <c r="M16" s="64"/>
      <c r="N16" s="64"/>
      <c r="O16" s="64"/>
      <c r="P16" s="64"/>
      <c r="Q16" s="64"/>
      <c r="R16" s="64"/>
      <c r="S16" s="64"/>
    </row>
    <row r="17" spans="1:19">
      <c r="A17" s="66" t="s">
        <v>47</v>
      </c>
      <c r="B17" s="68" t="s">
        <v>88</v>
      </c>
      <c r="C17" s="69">
        <v>5.89</v>
      </c>
      <c r="D17" s="65">
        <v>0</v>
      </c>
      <c r="E17" s="65">
        <v>3</v>
      </c>
      <c r="F17" s="65">
        <v>0</v>
      </c>
      <c r="G17" s="69">
        <v>5.89</v>
      </c>
      <c r="H17" s="65">
        <v>0</v>
      </c>
      <c r="I17" s="65">
        <v>3</v>
      </c>
      <c r="J17" s="63"/>
      <c r="K17" s="63"/>
      <c r="L17" s="64"/>
      <c r="M17" s="64"/>
      <c r="N17" s="64"/>
      <c r="O17" s="64"/>
      <c r="P17" s="64"/>
      <c r="Q17" s="64"/>
      <c r="R17" s="64"/>
      <c r="S17" s="64"/>
    </row>
    <row r="18" spans="1:19">
      <c r="A18" s="66" t="s">
        <v>48</v>
      </c>
      <c r="B18" s="68" t="s">
        <v>12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3"/>
      <c r="K18" s="63"/>
      <c r="L18" s="64"/>
      <c r="M18" s="64"/>
      <c r="N18" s="64"/>
      <c r="O18" s="64"/>
      <c r="P18" s="64"/>
      <c r="Q18" s="64"/>
      <c r="R18" s="64"/>
      <c r="S18" s="64"/>
    </row>
    <row r="19" spans="1:19">
      <c r="A19" s="66" t="s">
        <v>49</v>
      </c>
      <c r="B19" s="68" t="s">
        <v>139</v>
      </c>
      <c r="C19" s="65">
        <v>3.67</v>
      </c>
      <c r="D19" s="65">
        <v>0</v>
      </c>
      <c r="E19" s="65">
        <v>2</v>
      </c>
      <c r="F19" s="65">
        <v>0</v>
      </c>
      <c r="G19" s="65">
        <v>3.67</v>
      </c>
      <c r="H19" s="65">
        <v>0</v>
      </c>
      <c r="I19" s="65">
        <v>2</v>
      </c>
      <c r="J19" s="63"/>
      <c r="K19" s="63"/>
      <c r="L19" s="64"/>
      <c r="M19" s="64"/>
      <c r="N19" s="64"/>
      <c r="O19" s="64"/>
      <c r="P19" s="64"/>
      <c r="Q19" s="64"/>
      <c r="R19" s="64"/>
      <c r="S19" s="64"/>
    </row>
    <row r="20" spans="1:19">
      <c r="A20" s="66" t="s">
        <v>50</v>
      </c>
      <c r="B20" s="68" t="s">
        <v>14</v>
      </c>
      <c r="C20" s="65">
        <v>1.06</v>
      </c>
      <c r="D20" s="65">
        <v>0</v>
      </c>
      <c r="E20" s="65">
        <v>1</v>
      </c>
      <c r="F20" s="65">
        <v>0</v>
      </c>
      <c r="G20" s="65">
        <v>1.06</v>
      </c>
      <c r="H20" s="65">
        <v>0</v>
      </c>
      <c r="I20" s="65">
        <v>1</v>
      </c>
      <c r="J20" s="63"/>
      <c r="K20" s="63"/>
      <c r="L20" s="64"/>
      <c r="M20" s="64"/>
      <c r="N20" s="64"/>
      <c r="O20" s="64"/>
      <c r="P20" s="64"/>
      <c r="Q20" s="64"/>
      <c r="R20" s="64"/>
      <c r="S20" s="64"/>
    </row>
    <row r="21" spans="1:19">
      <c r="A21" s="66" t="s">
        <v>51</v>
      </c>
      <c r="B21" s="68" t="s">
        <v>15</v>
      </c>
      <c r="C21" s="65">
        <v>1.33</v>
      </c>
      <c r="D21" s="65">
        <v>0</v>
      </c>
      <c r="E21" s="65">
        <v>1</v>
      </c>
      <c r="F21" s="65">
        <v>0</v>
      </c>
      <c r="G21" s="65">
        <v>1.33</v>
      </c>
      <c r="H21" s="65">
        <v>0</v>
      </c>
      <c r="I21" s="65">
        <v>1</v>
      </c>
      <c r="J21" s="63"/>
      <c r="K21" s="63"/>
      <c r="L21" s="64"/>
      <c r="M21" s="64"/>
      <c r="N21" s="64"/>
      <c r="O21" s="64"/>
      <c r="P21" s="64"/>
      <c r="Q21" s="64"/>
      <c r="R21" s="64"/>
      <c r="S21" s="64"/>
    </row>
    <row r="22" spans="1:19">
      <c r="A22" s="66" t="s">
        <v>52</v>
      </c>
      <c r="B22" s="68" t="s">
        <v>16</v>
      </c>
      <c r="C22" s="65">
        <v>4.5</v>
      </c>
      <c r="D22" s="65">
        <v>0</v>
      </c>
      <c r="E22" s="65">
        <v>3</v>
      </c>
      <c r="F22" s="65">
        <v>0</v>
      </c>
      <c r="G22" s="65">
        <v>4.5</v>
      </c>
      <c r="H22" s="65">
        <v>0</v>
      </c>
      <c r="I22" s="65">
        <v>3</v>
      </c>
      <c r="J22" s="63"/>
      <c r="K22" s="63"/>
      <c r="L22" s="64"/>
      <c r="M22" s="64"/>
      <c r="N22" s="64"/>
      <c r="O22" s="64"/>
      <c r="P22" s="64"/>
      <c r="Q22" s="64"/>
      <c r="R22" s="64"/>
      <c r="S22" s="64"/>
    </row>
    <row r="23" spans="1:19">
      <c r="A23" s="66" t="s">
        <v>53</v>
      </c>
      <c r="B23" s="68" t="s">
        <v>17</v>
      </c>
      <c r="C23" s="65">
        <v>0.83</v>
      </c>
      <c r="D23" s="65">
        <v>0</v>
      </c>
      <c r="E23" s="65">
        <v>0</v>
      </c>
      <c r="F23" s="65">
        <v>0</v>
      </c>
      <c r="G23" s="65">
        <v>0.83</v>
      </c>
      <c r="H23" s="65">
        <v>0</v>
      </c>
      <c r="I23" s="65">
        <v>0</v>
      </c>
      <c r="J23" s="63"/>
      <c r="K23" s="63"/>
      <c r="L23" s="64"/>
      <c r="M23" s="64"/>
      <c r="N23" s="64"/>
      <c r="O23" s="64"/>
      <c r="P23" s="64"/>
      <c r="Q23" s="64"/>
      <c r="R23" s="64"/>
      <c r="S23" s="64"/>
    </row>
    <row r="24" spans="1:19">
      <c r="A24" s="66" t="s">
        <v>54</v>
      </c>
      <c r="B24" s="68" t="s">
        <v>18</v>
      </c>
      <c r="C24" s="65">
        <v>1.06</v>
      </c>
      <c r="D24" s="65">
        <v>0</v>
      </c>
      <c r="E24" s="65">
        <v>1</v>
      </c>
      <c r="F24" s="65">
        <v>0</v>
      </c>
      <c r="G24" s="65">
        <v>1.06</v>
      </c>
      <c r="H24" s="65">
        <v>0</v>
      </c>
      <c r="I24" s="65">
        <v>1</v>
      </c>
      <c r="J24" s="63"/>
      <c r="K24" s="63"/>
      <c r="L24" s="64"/>
      <c r="M24" s="64"/>
      <c r="N24" s="64"/>
      <c r="O24" s="64"/>
      <c r="P24" s="64"/>
      <c r="Q24" s="64"/>
      <c r="R24" s="64"/>
      <c r="S24" s="64"/>
    </row>
    <row r="25" spans="1:19">
      <c r="A25" s="66" t="s">
        <v>55</v>
      </c>
      <c r="B25" s="68" t="s">
        <v>19</v>
      </c>
      <c r="C25" s="65">
        <v>1.39</v>
      </c>
      <c r="D25" s="65">
        <v>0</v>
      </c>
      <c r="E25" s="65">
        <v>1</v>
      </c>
      <c r="F25" s="65">
        <v>0</v>
      </c>
      <c r="G25" s="65">
        <v>1.39</v>
      </c>
      <c r="H25" s="65">
        <v>0</v>
      </c>
      <c r="I25" s="65">
        <v>1</v>
      </c>
      <c r="J25" s="63"/>
      <c r="K25" s="63"/>
      <c r="L25" s="64"/>
      <c r="M25" s="64"/>
      <c r="N25" s="64"/>
      <c r="O25" s="64"/>
      <c r="P25" s="64"/>
      <c r="Q25" s="64"/>
      <c r="R25" s="64"/>
      <c r="S25" s="64"/>
    </row>
    <row r="26" spans="1:19">
      <c r="A26" s="66" t="s">
        <v>56</v>
      </c>
      <c r="B26" s="68" t="s">
        <v>20</v>
      </c>
      <c r="C26" s="65">
        <v>5.55</v>
      </c>
      <c r="D26" s="65">
        <v>0</v>
      </c>
      <c r="E26" s="65">
        <v>4</v>
      </c>
      <c r="F26" s="65">
        <v>0</v>
      </c>
      <c r="G26" s="65">
        <v>5.55</v>
      </c>
      <c r="H26" s="65">
        <v>0</v>
      </c>
      <c r="I26" s="65">
        <v>4</v>
      </c>
      <c r="J26" s="63"/>
      <c r="K26" s="63"/>
      <c r="L26" s="64"/>
      <c r="M26" s="64"/>
      <c r="N26" s="64"/>
      <c r="O26" s="64"/>
      <c r="P26" s="64"/>
      <c r="Q26" s="64"/>
      <c r="R26" s="64"/>
      <c r="S26" s="64"/>
    </row>
    <row r="27" spans="1:19" ht="25.5">
      <c r="A27" s="66" t="s">
        <v>21</v>
      </c>
      <c r="B27" s="68" t="s">
        <v>140</v>
      </c>
      <c r="C27" s="65">
        <v>3.94</v>
      </c>
      <c r="D27" s="65">
        <v>0</v>
      </c>
      <c r="E27" s="65">
        <v>3</v>
      </c>
      <c r="F27" s="65">
        <v>0</v>
      </c>
      <c r="G27" s="65">
        <v>3.94</v>
      </c>
      <c r="H27" s="65">
        <v>0</v>
      </c>
      <c r="I27" s="65">
        <v>3</v>
      </c>
      <c r="J27" s="63"/>
      <c r="K27" s="63"/>
      <c r="L27" s="64"/>
      <c r="M27" s="64"/>
      <c r="N27" s="64"/>
      <c r="O27" s="64"/>
      <c r="P27" s="64"/>
      <c r="Q27" s="64"/>
      <c r="R27" s="64"/>
      <c r="S27" s="64"/>
    </row>
    <row r="28" spans="1:19">
      <c r="A28" s="66" t="s">
        <v>22</v>
      </c>
      <c r="B28" s="68" t="s">
        <v>23</v>
      </c>
      <c r="C28" s="65">
        <v>1.61</v>
      </c>
      <c r="D28" s="65">
        <v>0</v>
      </c>
      <c r="E28" s="65">
        <v>1</v>
      </c>
      <c r="F28" s="65">
        <v>0</v>
      </c>
      <c r="G28" s="65">
        <v>1.61</v>
      </c>
      <c r="H28" s="65">
        <v>0</v>
      </c>
      <c r="I28" s="65">
        <v>1</v>
      </c>
      <c r="J28" s="63"/>
      <c r="K28" s="63"/>
      <c r="L28" s="64"/>
      <c r="M28" s="64"/>
      <c r="N28" s="64"/>
      <c r="O28" s="64"/>
      <c r="P28" s="64"/>
      <c r="Q28" s="64"/>
      <c r="R28" s="64"/>
      <c r="S28" s="64"/>
    </row>
    <row r="29" spans="1:19">
      <c r="A29" s="66" t="s">
        <v>24</v>
      </c>
      <c r="B29" s="68" t="s">
        <v>25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3"/>
      <c r="K29" s="63"/>
      <c r="L29" s="64"/>
      <c r="M29" s="64"/>
      <c r="N29" s="64"/>
      <c r="O29" s="64"/>
      <c r="P29" s="64"/>
      <c r="Q29" s="64"/>
      <c r="R29" s="64"/>
      <c r="S29" s="64"/>
    </row>
    <row r="30" spans="1:19">
      <c r="A30" s="66" t="s">
        <v>26</v>
      </c>
      <c r="B30" s="68" t="s">
        <v>27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3"/>
      <c r="K30" s="63"/>
      <c r="L30" s="64"/>
      <c r="M30" s="64"/>
      <c r="N30" s="64"/>
      <c r="O30" s="64"/>
      <c r="P30" s="64"/>
      <c r="Q30" s="64"/>
      <c r="R30" s="64"/>
      <c r="S30" s="64"/>
    </row>
    <row r="31" spans="1:19">
      <c r="A31" s="66" t="s">
        <v>57</v>
      </c>
      <c r="B31" s="68" t="s">
        <v>28</v>
      </c>
      <c r="C31" s="65">
        <v>4.17</v>
      </c>
      <c r="D31" s="65">
        <v>0</v>
      </c>
      <c r="E31" s="65">
        <v>3</v>
      </c>
      <c r="F31" s="65">
        <v>0</v>
      </c>
      <c r="G31" s="65">
        <v>4.17</v>
      </c>
      <c r="H31" s="65">
        <v>0</v>
      </c>
      <c r="I31" s="65">
        <v>3</v>
      </c>
      <c r="J31" s="63"/>
      <c r="K31" s="63"/>
      <c r="L31" s="64"/>
      <c r="M31" s="64"/>
      <c r="N31" s="64"/>
      <c r="O31" s="64"/>
      <c r="P31" s="64"/>
      <c r="Q31" s="64"/>
      <c r="R31" s="64"/>
      <c r="S31" s="64"/>
    </row>
    <row r="32" spans="1:19">
      <c r="A32" s="66" t="s">
        <v>58</v>
      </c>
      <c r="B32" s="68" t="s">
        <v>29</v>
      </c>
      <c r="C32" s="65">
        <v>1.33</v>
      </c>
      <c r="D32" s="65">
        <v>0</v>
      </c>
      <c r="E32" s="65">
        <v>1</v>
      </c>
      <c r="F32" s="65">
        <v>0</v>
      </c>
      <c r="G32" s="65">
        <v>1.33</v>
      </c>
      <c r="H32" s="65">
        <v>0</v>
      </c>
      <c r="I32" s="65">
        <v>1</v>
      </c>
      <c r="J32" s="63"/>
      <c r="K32" s="63"/>
      <c r="L32" s="64"/>
      <c r="M32" s="64"/>
      <c r="N32" s="64"/>
      <c r="O32" s="64"/>
      <c r="P32" s="64"/>
      <c r="Q32" s="64"/>
      <c r="R32" s="64"/>
      <c r="S32" s="64"/>
    </row>
    <row r="33" spans="1:20">
      <c r="A33" s="66" t="s">
        <v>59</v>
      </c>
      <c r="B33" s="68" t="s">
        <v>30</v>
      </c>
      <c r="C33" s="65">
        <v>0.87</v>
      </c>
      <c r="D33" s="65">
        <v>0</v>
      </c>
      <c r="E33" s="65">
        <v>1</v>
      </c>
      <c r="F33" s="65">
        <v>0</v>
      </c>
      <c r="G33" s="65">
        <v>0.87</v>
      </c>
      <c r="H33" s="65">
        <v>0</v>
      </c>
      <c r="I33" s="65">
        <v>1</v>
      </c>
      <c r="J33" s="63"/>
      <c r="K33" s="63"/>
      <c r="L33" s="64"/>
      <c r="M33" s="64"/>
      <c r="N33" s="64"/>
      <c r="O33" s="64"/>
      <c r="P33" s="64"/>
      <c r="Q33" s="64"/>
      <c r="R33" s="64"/>
      <c r="S33" s="64"/>
    </row>
    <row r="34" spans="1:20">
      <c r="A34" s="66" t="s">
        <v>60</v>
      </c>
      <c r="B34" s="68" t="s">
        <v>31</v>
      </c>
      <c r="C34" s="65">
        <v>0.28000000000000003</v>
      </c>
      <c r="D34" s="65">
        <v>0</v>
      </c>
      <c r="E34" s="65">
        <v>1</v>
      </c>
      <c r="F34" s="65">
        <v>0</v>
      </c>
      <c r="G34" s="65">
        <v>0.28000000000000003</v>
      </c>
      <c r="H34" s="65">
        <v>0</v>
      </c>
      <c r="I34" s="65">
        <v>1</v>
      </c>
      <c r="J34" s="63"/>
      <c r="K34" s="63"/>
      <c r="L34" s="64"/>
      <c r="M34" s="64"/>
      <c r="N34" s="64"/>
      <c r="O34" s="64"/>
      <c r="P34" s="64"/>
      <c r="Q34" s="64"/>
      <c r="R34" s="64"/>
      <c r="S34" s="64"/>
    </row>
    <row r="35" spans="1:20">
      <c r="A35" s="66" t="s">
        <v>61</v>
      </c>
      <c r="B35" s="68" t="s">
        <v>32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3"/>
      <c r="K35" s="63"/>
      <c r="L35" s="64"/>
      <c r="M35" s="64"/>
      <c r="N35" s="64"/>
      <c r="O35" s="64"/>
      <c r="P35" s="64"/>
      <c r="Q35" s="64"/>
      <c r="R35" s="64"/>
      <c r="S35" s="64"/>
    </row>
    <row r="36" spans="1:20">
      <c r="A36" s="66" t="s">
        <v>62</v>
      </c>
      <c r="B36" s="68" t="s">
        <v>33</v>
      </c>
      <c r="C36" s="65">
        <v>6.67</v>
      </c>
      <c r="D36" s="65">
        <v>0</v>
      </c>
      <c r="E36" s="65">
        <v>2</v>
      </c>
      <c r="F36" s="65">
        <v>0</v>
      </c>
      <c r="G36" s="65">
        <v>6.67</v>
      </c>
      <c r="H36" s="65">
        <v>0</v>
      </c>
      <c r="I36" s="65">
        <v>2</v>
      </c>
      <c r="J36" s="63"/>
      <c r="K36" s="63"/>
      <c r="L36" s="64"/>
      <c r="M36" s="64"/>
      <c r="N36" s="64"/>
      <c r="O36" s="64"/>
      <c r="P36" s="64"/>
      <c r="Q36" s="64"/>
      <c r="R36" s="64"/>
      <c r="S36" s="64"/>
      <c r="T36" s="64"/>
    </row>
    <row r="37" spans="1:20">
      <c r="A37" s="66" t="s">
        <v>63</v>
      </c>
      <c r="B37" s="68" t="s">
        <v>34</v>
      </c>
      <c r="C37" s="65">
        <v>1</v>
      </c>
      <c r="D37" s="65">
        <v>0</v>
      </c>
      <c r="E37" s="65">
        <v>1</v>
      </c>
      <c r="F37" s="65">
        <v>0</v>
      </c>
      <c r="G37" s="65">
        <v>1</v>
      </c>
      <c r="H37" s="65">
        <v>0</v>
      </c>
      <c r="I37" s="65">
        <v>1</v>
      </c>
      <c r="J37" s="63"/>
      <c r="K37" s="63"/>
      <c r="L37" s="64"/>
      <c r="M37" s="64"/>
      <c r="N37" s="64"/>
      <c r="O37" s="64"/>
      <c r="P37" s="64"/>
      <c r="Q37" s="64"/>
      <c r="R37" s="64"/>
      <c r="S37" s="64"/>
      <c r="T37" s="64"/>
    </row>
    <row r="38" spans="1:20">
      <c r="A38" s="66" t="s">
        <v>64</v>
      </c>
      <c r="B38" s="68" t="s">
        <v>35</v>
      </c>
      <c r="C38" s="65">
        <v>0.5</v>
      </c>
      <c r="D38" s="65">
        <v>0</v>
      </c>
      <c r="E38" s="65">
        <v>1</v>
      </c>
      <c r="F38" s="65">
        <v>0</v>
      </c>
      <c r="G38" s="65">
        <v>0.5</v>
      </c>
      <c r="H38" s="65">
        <v>0</v>
      </c>
      <c r="I38" s="65">
        <v>1</v>
      </c>
      <c r="J38" s="63"/>
      <c r="K38" s="63"/>
      <c r="L38" s="64"/>
      <c r="M38" s="64"/>
      <c r="N38" s="64"/>
      <c r="O38" s="64"/>
      <c r="P38" s="64"/>
      <c r="Q38" s="64"/>
      <c r="R38" s="64"/>
      <c r="S38" s="64"/>
      <c r="T38" s="64"/>
    </row>
    <row r="39" spans="1:20">
      <c r="A39" s="66" t="s">
        <v>65</v>
      </c>
      <c r="B39" s="68" t="s">
        <v>36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3"/>
      <c r="K39" s="63"/>
      <c r="L39" s="64"/>
      <c r="M39" s="64"/>
      <c r="N39" s="64"/>
      <c r="O39" s="64"/>
      <c r="P39" s="64"/>
      <c r="Q39" s="64"/>
      <c r="R39" s="64"/>
      <c r="S39" s="64"/>
      <c r="T39" s="64"/>
    </row>
    <row r="40" spans="1:20">
      <c r="A40" s="66" t="s">
        <v>66</v>
      </c>
      <c r="B40" s="68" t="s">
        <v>37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3"/>
      <c r="K40" s="63"/>
      <c r="L40" s="64"/>
      <c r="M40" s="64"/>
      <c r="N40" s="64"/>
      <c r="O40" s="64"/>
      <c r="P40" s="64"/>
      <c r="Q40" s="64"/>
      <c r="R40" s="64"/>
      <c r="S40" s="64"/>
      <c r="T40" s="64"/>
    </row>
    <row r="41" spans="1:20">
      <c r="A41" s="66" t="s">
        <v>67</v>
      </c>
      <c r="B41" s="68" t="s">
        <v>38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3"/>
      <c r="K41" s="63"/>
      <c r="L41" s="64"/>
      <c r="M41" s="64"/>
      <c r="N41" s="64"/>
      <c r="O41" s="64"/>
      <c r="P41" s="64"/>
      <c r="Q41" s="64"/>
      <c r="R41" s="64"/>
      <c r="S41" s="64"/>
      <c r="T41" s="64"/>
    </row>
    <row r="42" spans="1:20">
      <c r="A42" s="66" t="s">
        <v>68</v>
      </c>
      <c r="B42" s="68" t="s">
        <v>39</v>
      </c>
      <c r="C42" s="65">
        <v>1</v>
      </c>
      <c r="D42" s="65">
        <v>0</v>
      </c>
      <c r="E42" s="65">
        <v>1</v>
      </c>
      <c r="F42" s="65">
        <v>0</v>
      </c>
      <c r="G42" s="65">
        <v>1</v>
      </c>
      <c r="H42" s="65">
        <v>0</v>
      </c>
      <c r="I42" s="65">
        <v>1</v>
      </c>
      <c r="J42" s="63"/>
      <c r="K42" s="63"/>
      <c r="L42" s="64"/>
      <c r="M42" s="64"/>
      <c r="N42" s="64"/>
      <c r="O42" s="64"/>
      <c r="P42" s="64"/>
      <c r="Q42" s="64"/>
      <c r="R42" s="64"/>
      <c r="S42" s="64"/>
      <c r="T42" s="64"/>
    </row>
    <row r="43" spans="1:20">
      <c r="A43" s="66" t="s">
        <v>69</v>
      </c>
      <c r="B43" s="68" t="s">
        <v>40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3"/>
      <c r="K43" s="63"/>
      <c r="L43" s="64"/>
      <c r="M43" s="64"/>
      <c r="N43" s="64"/>
      <c r="O43" s="64"/>
      <c r="P43" s="64"/>
      <c r="Q43" s="64"/>
      <c r="R43" s="64"/>
      <c r="S43" s="64"/>
      <c r="T43" s="64"/>
    </row>
    <row r="44" spans="1:20">
      <c r="A44" s="66" t="s">
        <v>70</v>
      </c>
      <c r="B44" s="68" t="s">
        <v>41</v>
      </c>
      <c r="C44" s="65">
        <v>2</v>
      </c>
      <c r="D44" s="65">
        <v>0</v>
      </c>
      <c r="E44" s="65">
        <v>2</v>
      </c>
      <c r="F44" s="65">
        <v>0</v>
      </c>
      <c r="G44" s="65">
        <v>2</v>
      </c>
      <c r="H44" s="65">
        <v>0</v>
      </c>
      <c r="I44" s="65">
        <v>2</v>
      </c>
      <c r="J44" s="63"/>
      <c r="K44" s="63"/>
      <c r="L44" s="64"/>
      <c r="M44" s="64"/>
      <c r="N44" s="64"/>
      <c r="O44" s="64"/>
      <c r="P44" s="64"/>
      <c r="Q44" s="64"/>
      <c r="R44" s="64"/>
      <c r="S44" s="64"/>
      <c r="T44" s="64"/>
    </row>
    <row r="45" spans="1:20">
      <c r="A45" s="66" t="s">
        <v>71</v>
      </c>
      <c r="B45" s="68" t="s">
        <v>42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3"/>
      <c r="K45" s="63"/>
      <c r="L45" s="64"/>
      <c r="M45" s="64"/>
      <c r="N45" s="64"/>
      <c r="O45" s="64"/>
      <c r="P45" s="64"/>
      <c r="Q45" s="64"/>
      <c r="R45" s="64"/>
      <c r="S45" s="64"/>
      <c r="T45" s="64"/>
    </row>
    <row r="46" spans="1:20">
      <c r="A46" s="66" t="s">
        <v>72</v>
      </c>
      <c r="B46" s="68" t="s">
        <v>91</v>
      </c>
      <c r="C46" s="65">
        <v>17</v>
      </c>
      <c r="D46" s="65">
        <v>0</v>
      </c>
      <c r="E46" s="65">
        <v>17</v>
      </c>
      <c r="F46" s="65">
        <v>0</v>
      </c>
      <c r="G46" s="65">
        <v>17</v>
      </c>
      <c r="H46" s="65">
        <v>0</v>
      </c>
      <c r="I46" s="65">
        <v>17</v>
      </c>
      <c r="J46" s="63"/>
      <c r="K46" s="63"/>
      <c r="L46" s="64"/>
      <c r="M46" s="64"/>
      <c r="N46" s="64"/>
      <c r="O46" s="64"/>
      <c r="P46" s="64"/>
      <c r="Q46" s="64"/>
      <c r="R46" s="64"/>
      <c r="S46" s="64"/>
      <c r="T46" s="64"/>
    </row>
    <row r="47" spans="1:20">
      <c r="A47" s="64"/>
      <c r="B47" s="64"/>
      <c r="C47" s="65"/>
      <c r="D47" s="70"/>
      <c r="E47" s="70"/>
      <c r="F47" s="70"/>
      <c r="G47" s="70"/>
      <c r="H47" s="70"/>
      <c r="I47" s="70"/>
      <c r="J47" s="63"/>
      <c r="K47" s="63"/>
      <c r="L47" s="64"/>
      <c r="M47" s="64"/>
      <c r="N47" s="64"/>
      <c r="O47" s="64"/>
      <c r="P47" s="64"/>
      <c r="Q47" s="64"/>
      <c r="R47" s="64"/>
      <c r="S47" s="64"/>
      <c r="T47" s="64"/>
    </row>
    <row r="48" spans="1:20">
      <c r="A48" s="64"/>
      <c r="B48" s="64"/>
      <c r="C48" s="70"/>
      <c r="D48" s="70"/>
      <c r="E48" s="70"/>
      <c r="F48" s="70"/>
      <c r="G48" s="70"/>
      <c r="H48" s="70"/>
      <c r="I48" s="70"/>
      <c r="J48" s="63"/>
      <c r="K48" s="63"/>
      <c r="L48" s="64"/>
      <c r="M48" s="64"/>
      <c r="N48" s="64"/>
      <c r="O48" s="64"/>
      <c r="P48" s="64"/>
      <c r="Q48" s="64"/>
      <c r="R48" s="64"/>
      <c r="S48" s="64"/>
      <c r="T48" s="64"/>
    </row>
    <row r="49" spans="1:20">
      <c r="A49" s="64"/>
      <c r="B49" s="64"/>
      <c r="C49" s="70"/>
      <c r="D49" s="70"/>
      <c r="E49" s="70"/>
      <c r="F49" s="70"/>
      <c r="G49" s="70"/>
      <c r="H49" s="70"/>
      <c r="I49" s="70"/>
      <c r="J49" s="63"/>
      <c r="K49" s="63"/>
      <c r="L49" s="64"/>
      <c r="M49" s="64"/>
      <c r="N49" s="64"/>
      <c r="O49" s="64"/>
      <c r="P49" s="64"/>
      <c r="Q49" s="64"/>
      <c r="R49" s="64"/>
      <c r="S49" s="64"/>
      <c r="T49" s="64"/>
    </row>
    <row r="50" spans="1:20">
      <c r="A50" s="64"/>
      <c r="B50" s="64"/>
      <c r="C50" s="70"/>
      <c r="D50" s="70"/>
      <c r="E50" s="70"/>
      <c r="F50" s="70"/>
      <c r="G50" s="70"/>
      <c r="H50" s="70"/>
      <c r="I50" s="70"/>
      <c r="J50" s="63"/>
      <c r="K50" s="63"/>
      <c r="L50" s="64"/>
      <c r="M50" s="64"/>
      <c r="N50" s="64"/>
      <c r="O50" s="64"/>
      <c r="P50" s="64"/>
      <c r="Q50" s="64"/>
      <c r="R50" s="64"/>
      <c r="S50" s="64"/>
      <c r="T50" s="64"/>
    </row>
    <row r="51" spans="1:20">
      <c r="A51" s="64"/>
      <c r="B51" s="64"/>
      <c r="C51" s="70"/>
      <c r="D51" s="70"/>
      <c r="E51" s="70"/>
      <c r="F51" s="70"/>
      <c r="G51" s="70"/>
      <c r="H51" s="70"/>
      <c r="I51" s="70"/>
      <c r="J51" s="63"/>
      <c r="K51" s="63"/>
      <c r="L51" s="64"/>
      <c r="M51" s="64"/>
      <c r="N51" s="64"/>
      <c r="O51" s="64"/>
      <c r="P51" s="64"/>
      <c r="Q51" s="64"/>
      <c r="R51" s="64"/>
      <c r="S51" s="64"/>
      <c r="T51" s="64"/>
    </row>
    <row r="52" spans="1:20">
      <c r="A52" s="64"/>
      <c r="B52" s="64"/>
      <c r="C52" s="70"/>
      <c r="D52" s="70"/>
      <c r="E52" s="70"/>
      <c r="F52" s="70"/>
      <c r="G52" s="70"/>
      <c r="H52" s="70"/>
      <c r="I52" s="70"/>
      <c r="J52" s="63"/>
      <c r="K52" s="63"/>
      <c r="L52" s="64"/>
      <c r="M52" s="64"/>
      <c r="N52" s="64"/>
      <c r="O52" s="64"/>
      <c r="P52" s="64"/>
      <c r="Q52" s="64"/>
      <c r="R52" s="64"/>
      <c r="S52" s="64"/>
      <c r="T52" s="64"/>
    </row>
    <row r="53" spans="1:20">
      <c r="A53" s="64"/>
      <c r="B53" s="64"/>
      <c r="C53" s="70"/>
      <c r="D53" s="70"/>
      <c r="E53" s="70"/>
      <c r="F53" s="70"/>
      <c r="G53" s="70"/>
      <c r="H53" s="70"/>
      <c r="I53" s="70"/>
      <c r="J53" s="63"/>
      <c r="K53" s="63"/>
      <c r="L53" s="64"/>
      <c r="M53" s="64"/>
      <c r="N53" s="64"/>
      <c r="O53" s="64"/>
      <c r="P53" s="64"/>
      <c r="Q53" s="64"/>
      <c r="R53" s="64"/>
      <c r="S53" s="64"/>
      <c r="T53" s="64"/>
    </row>
    <row r="54" spans="1:20">
      <c r="A54" s="64"/>
      <c r="B54" s="64"/>
      <c r="C54" s="70"/>
      <c r="D54" s="70"/>
      <c r="E54" s="70"/>
      <c r="F54" s="70"/>
      <c r="G54" s="70"/>
      <c r="H54" s="70"/>
      <c r="I54" s="70"/>
      <c r="J54" s="63"/>
      <c r="K54" s="63"/>
      <c r="L54" s="64"/>
      <c r="M54" s="64"/>
      <c r="N54" s="64"/>
      <c r="O54" s="64"/>
      <c r="P54" s="64"/>
      <c r="Q54" s="64"/>
      <c r="R54" s="64"/>
      <c r="S54" s="64"/>
      <c r="T54" s="64"/>
    </row>
    <row r="55" spans="1:20">
      <c r="A55" s="64"/>
      <c r="B55" s="64"/>
      <c r="C55" s="70"/>
      <c r="D55" s="70"/>
      <c r="E55" s="70"/>
      <c r="F55" s="70"/>
      <c r="G55" s="70"/>
      <c r="H55" s="70"/>
      <c r="I55" s="70"/>
      <c r="J55" s="63"/>
      <c r="K55" s="63"/>
      <c r="L55" s="64"/>
      <c r="M55" s="64"/>
      <c r="N55" s="64"/>
      <c r="O55" s="64"/>
      <c r="P55" s="64"/>
      <c r="Q55" s="64"/>
      <c r="R55" s="64"/>
      <c r="S55" s="64"/>
      <c r="T55" s="64"/>
    </row>
    <row r="56" spans="1:20">
      <c r="A56" s="64"/>
      <c r="B56" s="64"/>
      <c r="C56" s="70"/>
      <c r="D56" s="70"/>
      <c r="E56" s="70"/>
      <c r="F56" s="70"/>
      <c r="G56" s="70"/>
      <c r="H56" s="70"/>
      <c r="I56" s="70"/>
      <c r="J56" s="63"/>
      <c r="K56" s="63"/>
      <c r="L56" s="64"/>
      <c r="M56" s="64"/>
      <c r="N56" s="64"/>
      <c r="O56" s="64"/>
      <c r="P56" s="64"/>
      <c r="Q56" s="64"/>
      <c r="R56" s="64"/>
      <c r="S56" s="64"/>
      <c r="T56" s="64"/>
    </row>
    <row r="57" spans="1:20">
      <c r="A57" s="64"/>
      <c r="B57" s="64"/>
      <c r="C57" s="70"/>
      <c r="D57" s="70"/>
      <c r="E57" s="70"/>
      <c r="F57" s="70"/>
      <c r="G57" s="70"/>
      <c r="H57" s="70"/>
      <c r="I57" s="70"/>
      <c r="J57" s="63"/>
      <c r="K57" s="63"/>
      <c r="L57" s="64"/>
      <c r="M57" s="64"/>
      <c r="N57" s="64"/>
      <c r="O57" s="64"/>
      <c r="P57" s="64"/>
      <c r="Q57" s="64"/>
      <c r="R57" s="64"/>
      <c r="S57" s="64"/>
      <c r="T57" s="64"/>
    </row>
    <row r="58" spans="1:20">
      <c r="A58" s="64"/>
      <c r="B58" s="64"/>
      <c r="C58" s="70"/>
      <c r="D58" s="70"/>
      <c r="E58" s="70"/>
      <c r="F58" s="70"/>
      <c r="G58" s="70"/>
      <c r="H58" s="70"/>
      <c r="I58" s="70"/>
      <c r="J58" s="63"/>
      <c r="K58" s="63"/>
      <c r="L58" s="64"/>
      <c r="M58" s="64"/>
      <c r="N58" s="64"/>
      <c r="O58" s="64"/>
      <c r="P58" s="64"/>
      <c r="Q58" s="64"/>
      <c r="R58" s="64"/>
      <c r="S58" s="64"/>
      <c r="T58" s="64"/>
    </row>
    <row r="59" spans="1:20">
      <c r="A59" s="64"/>
      <c r="B59" s="64"/>
      <c r="C59" s="70"/>
      <c r="D59" s="70"/>
      <c r="E59" s="70"/>
      <c r="F59" s="70"/>
      <c r="G59" s="70"/>
      <c r="H59" s="70"/>
      <c r="I59" s="70"/>
      <c r="J59" s="63"/>
      <c r="K59" s="63"/>
      <c r="L59" s="64"/>
      <c r="M59" s="64"/>
      <c r="N59" s="64"/>
      <c r="O59" s="64"/>
      <c r="P59" s="64"/>
      <c r="Q59" s="64"/>
      <c r="R59" s="64"/>
      <c r="S59" s="64"/>
      <c r="T59" s="64"/>
    </row>
    <row r="60" spans="1:20">
      <c r="A60" s="64"/>
      <c r="B60" s="64"/>
      <c r="C60" s="70"/>
      <c r="D60" s="70"/>
      <c r="E60" s="70"/>
      <c r="F60" s="70"/>
      <c r="G60" s="70"/>
      <c r="H60" s="70"/>
      <c r="I60" s="70"/>
      <c r="J60" s="63"/>
      <c r="K60" s="63"/>
      <c r="L60" s="64"/>
      <c r="M60" s="64"/>
      <c r="N60" s="64"/>
      <c r="O60" s="64"/>
      <c r="P60" s="64"/>
      <c r="Q60" s="64"/>
      <c r="R60" s="64"/>
      <c r="S60" s="64"/>
      <c r="T60" s="64"/>
    </row>
    <row r="61" spans="1:20">
      <c r="A61" s="64"/>
      <c r="B61" s="64"/>
      <c r="C61" s="70"/>
      <c r="D61" s="70"/>
      <c r="E61" s="70"/>
      <c r="F61" s="70"/>
      <c r="G61" s="70"/>
      <c r="H61" s="70"/>
      <c r="I61" s="70"/>
      <c r="J61" s="63"/>
      <c r="K61" s="63"/>
      <c r="L61" s="64"/>
      <c r="M61" s="64"/>
      <c r="N61" s="64"/>
      <c r="O61" s="64"/>
      <c r="P61" s="64"/>
      <c r="Q61" s="64"/>
      <c r="R61" s="64"/>
      <c r="S61" s="64"/>
      <c r="T61" s="64"/>
    </row>
    <row r="62" spans="1:20">
      <c r="A62" s="64"/>
      <c r="B62" s="64"/>
      <c r="C62" s="70"/>
      <c r="D62" s="70"/>
      <c r="E62" s="70"/>
      <c r="F62" s="70"/>
      <c r="G62" s="70"/>
      <c r="H62" s="70"/>
      <c r="I62" s="70"/>
      <c r="J62" s="63"/>
      <c r="K62" s="63"/>
      <c r="L62" s="64"/>
      <c r="M62" s="64"/>
      <c r="N62" s="64"/>
      <c r="O62" s="64"/>
      <c r="P62" s="64"/>
      <c r="Q62" s="64"/>
      <c r="R62" s="64"/>
      <c r="S62" s="64"/>
      <c r="T62" s="64"/>
    </row>
    <row r="63" spans="1:20">
      <c r="A63" s="64"/>
      <c r="B63" s="64"/>
      <c r="C63" s="70"/>
      <c r="D63" s="70"/>
      <c r="E63" s="70"/>
      <c r="F63" s="70"/>
      <c r="G63" s="70"/>
      <c r="H63" s="70"/>
      <c r="I63" s="70"/>
      <c r="J63" s="63"/>
      <c r="K63" s="63"/>
      <c r="L63" s="64"/>
      <c r="M63" s="64"/>
      <c r="N63" s="64"/>
      <c r="O63" s="64"/>
      <c r="P63" s="64"/>
      <c r="Q63" s="64"/>
      <c r="R63" s="64"/>
      <c r="S63" s="64"/>
      <c r="T63" s="64"/>
    </row>
    <row r="64" spans="1:20">
      <c r="A64" s="64"/>
      <c r="B64" s="64"/>
      <c r="C64" s="70"/>
      <c r="D64" s="70"/>
      <c r="E64" s="70"/>
      <c r="F64" s="70"/>
      <c r="G64" s="70"/>
      <c r="H64" s="70"/>
      <c r="I64" s="70"/>
      <c r="J64" s="63"/>
      <c r="K64" s="63"/>
      <c r="L64" s="64"/>
      <c r="M64" s="64"/>
      <c r="N64" s="64"/>
      <c r="O64" s="64"/>
      <c r="P64" s="64"/>
      <c r="Q64" s="64"/>
      <c r="R64" s="64"/>
      <c r="S64" s="64"/>
      <c r="T64" s="64"/>
    </row>
    <row r="65" spans="1:20">
      <c r="A65" s="64"/>
      <c r="B65" s="64"/>
      <c r="C65" s="70"/>
      <c r="D65" s="70"/>
      <c r="E65" s="70"/>
      <c r="F65" s="70"/>
      <c r="G65" s="70"/>
      <c r="H65" s="70"/>
      <c r="I65" s="70"/>
      <c r="J65" s="63"/>
      <c r="K65" s="63"/>
      <c r="L65" s="64"/>
      <c r="M65" s="64"/>
      <c r="N65" s="64"/>
      <c r="O65" s="64"/>
      <c r="P65" s="64"/>
      <c r="Q65" s="64"/>
      <c r="R65" s="64"/>
      <c r="S65" s="64"/>
      <c r="T65" s="64"/>
    </row>
    <row r="66" spans="1:20">
      <c r="A66" s="64"/>
      <c r="B66" s="64"/>
      <c r="C66" s="70"/>
      <c r="D66" s="70"/>
      <c r="E66" s="70"/>
      <c r="F66" s="70"/>
      <c r="G66" s="70"/>
      <c r="H66" s="70"/>
      <c r="I66" s="70"/>
      <c r="J66" s="63"/>
      <c r="K66" s="63"/>
      <c r="L66" s="64"/>
      <c r="M66" s="64"/>
      <c r="N66" s="64"/>
      <c r="O66" s="64"/>
      <c r="P66" s="64"/>
      <c r="Q66" s="64"/>
      <c r="R66" s="64"/>
      <c r="S66" s="64"/>
      <c r="T66" s="64"/>
    </row>
    <row r="67" spans="1:20">
      <c r="A67" s="64"/>
      <c r="B67" s="64"/>
      <c r="C67" s="70"/>
      <c r="D67" s="70"/>
      <c r="E67" s="70"/>
      <c r="F67" s="70"/>
      <c r="G67" s="70"/>
      <c r="H67" s="70"/>
      <c r="I67" s="70"/>
      <c r="J67" s="63"/>
      <c r="K67" s="63"/>
      <c r="L67" s="64"/>
      <c r="M67" s="64"/>
      <c r="N67" s="64"/>
      <c r="O67" s="64"/>
      <c r="P67" s="64"/>
      <c r="Q67" s="64"/>
      <c r="R67" s="64"/>
      <c r="S67" s="64"/>
      <c r="T67" s="64"/>
    </row>
    <row r="68" spans="1:20">
      <c r="A68" s="64"/>
      <c r="B68" s="64"/>
      <c r="C68" s="70"/>
      <c r="D68" s="70"/>
      <c r="E68" s="70"/>
      <c r="F68" s="70"/>
      <c r="G68" s="70"/>
      <c r="H68" s="70"/>
      <c r="I68" s="70"/>
      <c r="J68" s="63"/>
      <c r="K68" s="63"/>
      <c r="L68" s="64"/>
      <c r="M68" s="64"/>
      <c r="N68" s="64"/>
      <c r="O68" s="64"/>
      <c r="P68" s="64"/>
      <c r="Q68" s="64"/>
      <c r="R68" s="64"/>
      <c r="S68" s="64"/>
      <c r="T68" s="64"/>
    </row>
    <row r="69" spans="1:20">
      <c r="A69" s="64"/>
      <c r="B69" s="64"/>
      <c r="C69" s="70"/>
      <c r="D69" s="70"/>
      <c r="E69" s="70"/>
      <c r="F69" s="70"/>
      <c r="G69" s="70"/>
      <c r="H69" s="70"/>
      <c r="I69" s="70"/>
      <c r="J69" s="63"/>
      <c r="K69" s="63"/>
      <c r="L69" s="64"/>
      <c r="M69" s="64"/>
      <c r="N69" s="64"/>
      <c r="O69" s="64"/>
      <c r="P69" s="64"/>
      <c r="Q69" s="64"/>
      <c r="R69" s="64"/>
      <c r="S69" s="64"/>
      <c r="T69" s="64"/>
    </row>
    <row r="70" spans="1:20">
      <c r="A70" s="64"/>
      <c r="B70" s="64"/>
      <c r="C70" s="70"/>
      <c r="D70" s="70"/>
      <c r="E70" s="70"/>
      <c r="F70" s="70"/>
      <c r="G70" s="70"/>
      <c r="H70" s="70"/>
      <c r="I70" s="70"/>
      <c r="J70" s="63"/>
      <c r="K70" s="63"/>
      <c r="L70" s="64"/>
      <c r="M70" s="64"/>
      <c r="N70" s="64"/>
      <c r="O70" s="64"/>
      <c r="P70" s="64"/>
      <c r="Q70" s="64"/>
      <c r="R70" s="64"/>
      <c r="S70" s="64"/>
      <c r="T70" s="64"/>
    </row>
    <row r="71" spans="1:20">
      <c r="A71" s="64"/>
      <c r="B71" s="64"/>
      <c r="C71" s="70"/>
      <c r="D71" s="70"/>
      <c r="E71" s="70"/>
      <c r="F71" s="70"/>
      <c r="G71" s="70"/>
      <c r="H71" s="70"/>
      <c r="I71" s="70"/>
      <c r="J71" s="63"/>
      <c r="K71" s="63"/>
      <c r="L71" s="64"/>
      <c r="M71" s="64"/>
      <c r="N71" s="64"/>
      <c r="O71" s="64"/>
      <c r="P71" s="64"/>
      <c r="Q71" s="64"/>
      <c r="R71" s="64"/>
      <c r="S71" s="64"/>
      <c r="T71" s="64"/>
    </row>
    <row r="72" spans="1:20">
      <c r="A72" s="64"/>
      <c r="B72" s="64"/>
      <c r="C72" s="70"/>
      <c r="D72" s="70"/>
      <c r="E72" s="70"/>
      <c r="F72" s="70"/>
      <c r="G72" s="70"/>
      <c r="H72" s="70"/>
      <c r="I72" s="70"/>
      <c r="J72" s="63"/>
      <c r="K72" s="63"/>
      <c r="L72" s="64"/>
      <c r="M72" s="64"/>
      <c r="N72" s="64"/>
      <c r="O72" s="64"/>
      <c r="P72" s="64"/>
      <c r="Q72" s="64"/>
      <c r="R72" s="64"/>
      <c r="S72" s="64"/>
      <c r="T72" s="64"/>
    </row>
    <row r="73" spans="1:20">
      <c r="A73" s="64"/>
      <c r="B73" s="64"/>
      <c r="C73" s="70"/>
      <c r="D73" s="70"/>
      <c r="E73" s="70"/>
      <c r="F73" s="70"/>
      <c r="G73" s="70"/>
      <c r="H73" s="70"/>
      <c r="I73" s="70"/>
      <c r="J73" s="63"/>
      <c r="K73" s="63"/>
      <c r="L73" s="64"/>
      <c r="M73" s="64"/>
      <c r="N73" s="64"/>
      <c r="O73" s="64"/>
      <c r="P73" s="64"/>
      <c r="Q73" s="64"/>
      <c r="R73" s="64"/>
      <c r="S73" s="64"/>
      <c r="T73" s="64"/>
    </row>
    <row r="74" spans="1:20">
      <c r="A74" s="64"/>
      <c r="B74" s="64"/>
      <c r="C74" s="70"/>
      <c r="D74" s="70"/>
      <c r="E74" s="70"/>
      <c r="F74" s="70"/>
      <c r="G74" s="70"/>
      <c r="H74" s="70"/>
      <c r="I74" s="70"/>
      <c r="J74" s="63"/>
      <c r="K74" s="63"/>
      <c r="L74" s="64"/>
      <c r="M74" s="64"/>
      <c r="N74" s="64"/>
      <c r="O74" s="64"/>
      <c r="P74" s="64"/>
      <c r="Q74" s="64"/>
      <c r="R74" s="64"/>
      <c r="S74" s="64"/>
      <c r="T74" s="64"/>
    </row>
    <row r="75" spans="1:20">
      <c r="A75" s="64"/>
      <c r="B75" s="64"/>
      <c r="C75" s="70"/>
      <c r="D75" s="70"/>
      <c r="E75" s="70"/>
      <c r="F75" s="70"/>
      <c r="G75" s="70"/>
      <c r="H75" s="70"/>
      <c r="I75" s="70"/>
      <c r="J75" s="63"/>
      <c r="K75" s="63"/>
      <c r="L75" s="64"/>
      <c r="M75" s="64"/>
      <c r="N75" s="64"/>
      <c r="O75" s="64"/>
      <c r="P75" s="64"/>
      <c r="Q75" s="64"/>
      <c r="R75" s="64"/>
      <c r="S75" s="64"/>
      <c r="T75" s="64"/>
    </row>
    <row r="76" spans="1:20">
      <c r="A76" s="64"/>
      <c r="B76" s="64"/>
      <c r="C76" s="70"/>
      <c r="D76" s="70"/>
      <c r="E76" s="70"/>
      <c r="F76" s="70"/>
      <c r="G76" s="70"/>
      <c r="H76" s="70"/>
      <c r="I76" s="70"/>
      <c r="J76" s="63"/>
      <c r="K76" s="63"/>
      <c r="L76" s="64"/>
      <c r="M76" s="64"/>
      <c r="N76" s="64"/>
      <c r="O76" s="64"/>
      <c r="P76" s="64"/>
      <c r="Q76" s="64"/>
      <c r="R76" s="64"/>
      <c r="S76" s="64"/>
      <c r="T76" s="64"/>
    </row>
    <row r="77" spans="1:20">
      <c r="A77" s="64"/>
      <c r="B77" s="64"/>
      <c r="C77" s="70"/>
      <c r="D77" s="70"/>
      <c r="E77" s="70"/>
      <c r="F77" s="70"/>
      <c r="G77" s="70"/>
      <c r="H77" s="70"/>
      <c r="I77" s="70"/>
      <c r="J77" s="63"/>
      <c r="K77" s="63"/>
      <c r="L77" s="64"/>
      <c r="M77" s="64"/>
      <c r="N77" s="64"/>
      <c r="O77" s="64"/>
      <c r="P77" s="64"/>
      <c r="Q77" s="64"/>
      <c r="R77" s="64"/>
      <c r="S77" s="64"/>
      <c r="T77" s="64"/>
    </row>
    <row r="78" spans="1:20">
      <c r="A78" s="64"/>
      <c r="B78" s="64"/>
      <c r="C78" s="70"/>
      <c r="D78" s="70"/>
      <c r="E78" s="70"/>
      <c r="F78" s="70"/>
      <c r="G78" s="70"/>
      <c r="H78" s="70"/>
      <c r="I78" s="70"/>
      <c r="J78" s="63"/>
      <c r="K78" s="63"/>
      <c r="L78" s="64"/>
      <c r="M78" s="64"/>
      <c r="N78" s="64"/>
      <c r="O78" s="64"/>
      <c r="P78" s="64"/>
      <c r="Q78" s="64"/>
      <c r="R78" s="64"/>
      <c r="S78" s="64"/>
      <c r="T78" s="64"/>
    </row>
    <row r="79" spans="1:20">
      <c r="A79" s="64"/>
      <c r="B79" s="64"/>
      <c r="C79" s="70"/>
      <c r="D79" s="70"/>
      <c r="E79" s="70"/>
      <c r="F79" s="70"/>
      <c r="G79" s="70"/>
      <c r="H79" s="70"/>
      <c r="I79" s="70"/>
      <c r="J79" s="63"/>
      <c r="K79" s="63"/>
      <c r="L79" s="64"/>
      <c r="M79" s="64"/>
      <c r="N79" s="64"/>
      <c r="O79" s="64"/>
      <c r="P79" s="64"/>
      <c r="Q79" s="64"/>
      <c r="R79" s="64"/>
      <c r="S79" s="64"/>
      <c r="T79" s="64"/>
    </row>
    <row r="80" spans="1:20">
      <c r="A80" s="64"/>
      <c r="B80" s="64"/>
      <c r="C80" s="70"/>
      <c r="D80" s="70"/>
      <c r="E80" s="70"/>
      <c r="F80" s="70"/>
      <c r="G80" s="70"/>
      <c r="H80" s="70"/>
      <c r="I80" s="70"/>
      <c r="J80" s="63"/>
      <c r="K80" s="63"/>
      <c r="L80" s="64"/>
      <c r="M80" s="64"/>
      <c r="N80" s="64"/>
      <c r="O80" s="64"/>
      <c r="P80" s="64"/>
      <c r="Q80" s="64"/>
      <c r="R80" s="64"/>
      <c r="S80" s="64"/>
      <c r="T80" s="64"/>
    </row>
    <row r="81" spans="1:20">
      <c r="A81" s="64"/>
      <c r="B81" s="64"/>
      <c r="C81" s="70"/>
      <c r="D81" s="70"/>
      <c r="E81" s="70"/>
      <c r="F81" s="70"/>
      <c r="G81" s="70"/>
      <c r="H81" s="70"/>
      <c r="I81" s="70"/>
      <c r="J81" s="63"/>
      <c r="K81" s="63"/>
      <c r="L81" s="64"/>
      <c r="M81" s="64"/>
      <c r="N81" s="64"/>
      <c r="O81" s="64"/>
      <c r="P81" s="64"/>
      <c r="Q81" s="64"/>
      <c r="R81" s="64"/>
      <c r="S81" s="64"/>
      <c r="T81" s="64"/>
    </row>
    <row r="82" spans="1:20">
      <c r="A82" s="64"/>
      <c r="B82" s="64"/>
      <c r="C82" s="70"/>
      <c r="D82" s="70"/>
      <c r="E82" s="70"/>
      <c r="F82" s="70"/>
      <c r="G82" s="70"/>
      <c r="H82" s="70"/>
      <c r="I82" s="70"/>
      <c r="J82" s="63"/>
      <c r="K82" s="63"/>
      <c r="L82" s="64"/>
      <c r="M82" s="64"/>
      <c r="N82" s="64"/>
      <c r="O82" s="64"/>
      <c r="P82" s="64"/>
      <c r="Q82" s="64"/>
      <c r="R82" s="64"/>
      <c r="S82" s="64"/>
      <c r="T82" s="64"/>
    </row>
    <row r="83" spans="1:20">
      <c r="A83" s="64"/>
      <c r="B83" s="64"/>
      <c r="C83" s="70"/>
      <c r="D83" s="70"/>
      <c r="E83" s="70"/>
      <c r="F83" s="70"/>
      <c r="G83" s="70"/>
      <c r="H83" s="70"/>
      <c r="I83" s="70"/>
      <c r="J83" s="63"/>
      <c r="K83" s="63"/>
      <c r="L83" s="64"/>
      <c r="M83" s="64"/>
      <c r="N83" s="64"/>
      <c r="O83" s="64"/>
      <c r="P83" s="64"/>
      <c r="Q83" s="64"/>
      <c r="R83" s="64"/>
      <c r="S83" s="64"/>
      <c r="T83" s="64"/>
    </row>
    <row r="84" spans="1:20">
      <c r="A84" s="64"/>
      <c r="B84" s="64"/>
      <c r="C84" s="70"/>
      <c r="D84" s="70"/>
      <c r="E84" s="70"/>
      <c r="F84" s="70"/>
      <c r="G84" s="70"/>
      <c r="H84" s="70"/>
      <c r="I84" s="70"/>
      <c r="J84" s="63"/>
      <c r="K84" s="63"/>
      <c r="L84" s="64"/>
      <c r="M84" s="64"/>
      <c r="N84" s="64"/>
      <c r="O84" s="64"/>
      <c r="P84" s="64"/>
      <c r="Q84" s="64"/>
      <c r="R84" s="64"/>
      <c r="S84" s="64"/>
      <c r="T84" s="64"/>
    </row>
    <row r="85" spans="1:20">
      <c r="A85" s="64"/>
      <c r="B85" s="64"/>
      <c r="C85" s="70"/>
      <c r="D85" s="70"/>
      <c r="E85" s="70"/>
      <c r="F85" s="70"/>
      <c r="G85" s="70"/>
      <c r="H85" s="70"/>
      <c r="I85" s="70"/>
      <c r="J85" s="63"/>
      <c r="K85" s="63"/>
      <c r="L85" s="64"/>
      <c r="M85" s="64"/>
      <c r="N85" s="64"/>
      <c r="O85" s="64"/>
      <c r="P85" s="64"/>
      <c r="Q85" s="64"/>
      <c r="R85" s="64"/>
      <c r="S85" s="64"/>
      <c r="T85" s="64"/>
    </row>
    <row r="86" spans="1:20">
      <c r="A86" s="64"/>
      <c r="B86" s="64"/>
      <c r="C86" s="70"/>
      <c r="D86" s="70"/>
      <c r="E86" s="70"/>
      <c r="F86" s="70"/>
      <c r="G86" s="70"/>
      <c r="H86" s="70"/>
      <c r="I86" s="70"/>
      <c r="J86" s="63"/>
      <c r="K86" s="63"/>
      <c r="L86" s="64"/>
      <c r="M86" s="64"/>
      <c r="N86" s="64"/>
      <c r="O86" s="64"/>
      <c r="P86" s="64"/>
      <c r="Q86" s="64"/>
      <c r="R86" s="64"/>
      <c r="S86" s="64"/>
      <c r="T86" s="64"/>
    </row>
    <row r="87" spans="1:20">
      <c r="A87" s="64"/>
      <c r="B87" s="64"/>
      <c r="C87" s="70"/>
      <c r="D87" s="70"/>
      <c r="E87" s="70"/>
      <c r="F87" s="70"/>
      <c r="G87" s="70"/>
      <c r="H87" s="70"/>
      <c r="I87" s="70"/>
      <c r="J87" s="63"/>
      <c r="K87" s="63"/>
      <c r="L87" s="64"/>
      <c r="M87" s="64"/>
      <c r="N87" s="64"/>
      <c r="O87" s="64"/>
      <c r="P87" s="64"/>
      <c r="Q87" s="64"/>
      <c r="R87" s="64"/>
      <c r="S87" s="64"/>
      <c r="T87" s="64"/>
    </row>
    <row r="88" spans="1:20">
      <c r="A88" s="64"/>
      <c r="B88" s="64"/>
      <c r="C88" s="70"/>
      <c r="D88" s="70"/>
      <c r="E88" s="70"/>
      <c r="F88" s="70"/>
      <c r="G88" s="70"/>
      <c r="H88" s="70"/>
      <c r="I88" s="70"/>
      <c r="J88" s="63"/>
      <c r="K88" s="63"/>
      <c r="L88" s="64"/>
      <c r="M88" s="64"/>
      <c r="N88" s="64"/>
      <c r="O88" s="64"/>
      <c r="P88" s="64"/>
      <c r="Q88" s="64"/>
      <c r="R88" s="64"/>
      <c r="S88" s="64"/>
      <c r="T88" s="64"/>
    </row>
    <row r="89" spans="1:20">
      <c r="A89" s="64"/>
      <c r="B89" s="64"/>
      <c r="C89" s="70"/>
      <c r="D89" s="70"/>
      <c r="E89" s="70"/>
      <c r="F89" s="70"/>
      <c r="G89" s="70"/>
      <c r="H89" s="70"/>
      <c r="I89" s="70"/>
      <c r="J89" s="63"/>
      <c r="K89" s="63"/>
      <c r="L89" s="64"/>
      <c r="M89" s="64"/>
      <c r="N89" s="64"/>
      <c r="O89" s="64"/>
      <c r="P89" s="64"/>
      <c r="Q89" s="64"/>
      <c r="R89" s="64"/>
      <c r="S89" s="64"/>
      <c r="T89" s="64"/>
    </row>
    <row r="90" spans="1:20">
      <c r="A90" s="64"/>
      <c r="B90" s="64"/>
      <c r="C90" s="70"/>
      <c r="D90" s="70"/>
      <c r="E90" s="70"/>
      <c r="F90" s="70"/>
      <c r="G90" s="70"/>
      <c r="H90" s="70"/>
      <c r="I90" s="70"/>
      <c r="J90" s="63"/>
      <c r="K90" s="63"/>
      <c r="L90" s="64"/>
      <c r="M90" s="64"/>
      <c r="N90" s="64"/>
      <c r="O90" s="64"/>
      <c r="P90" s="64"/>
      <c r="Q90" s="64"/>
      <c r="R90" s="64"/>
      <c r="S90" s="64"/>
      <c r="T90" s="64"/>
    </row>
    <row r="91" spans="1:20">
      <c r="A91" s="64"/>
      <c r="B91" s="64"/>
      <c r="C91" s="70"/>
      <c r="D91" s="70"/>
      <c r="E91" s="70"/>
      <c r="F91" s="70"/>
      <c r="G91" s="70"/>
      <c r="H91" s="70"/>
      <c r="I91" s="70"/>
      <c r="J91" s="63"/>
      <c r="K91" s="63"/>
      <c r="L91" s="64"/>
      <c r="M91" s="64"/>
      <c r="N91" s="64"/>
      <c r="O91" s="64"/>
      <c r="P91" s="64"/>
      <c r="Q91" s="64"/>
      <c r="R91" s="64"/>
      <c r="S91" s="64"/>
      <c r="T91" s="64"/>
    </row>
    <row r="92" spans="1:20">
      <c r="A92" s="64"/>
      <c r="B92" s="64"/>
      <c r="C92" s="70"/>
      <c r="D92" s="70"/>
      <c r="E92" s="70"/>
      <c r="F92" s="70"/>
      <c r="G92" s="70"/>
      <c r="H92" s="70"/>
      <c r="I92" s="70"/>
      <c r="J92" s="63"/>
      <c r="K92" s="63"/>
      <c r="L92" s="64"/>
      <c r="M92" s="64"/>
      <c r="N92" s="64"/>
      <c r="O92" s="64"/>
      <c r="P92" s="64"/>
      <c r="Q92" s="64"/>
      <c r="R92" s="64"/>
      <c r="S92" s="64"/>
      <c r="T92" s="64"/>
    </row>
    <row r="93" spans="1:20">
      <c r="A93" s="64"/>
      <c r="B93" s="64"/>
      <c r="C93" s="70"/>
      <c r="D93" s="70"/>
      <c r="E93" s="70"/>
      <c r="F93" s="70"/>
      <c r="G93" s="70"/>
      <c r="H93" s="70"/>
      <c r="I93" s="70"/>
      <c r="J93" s="63"/>
      <c r="K93" s="63"/>
      <c r="L93" s="64"/>
      <c r="M93" s="64"/>
      <c r="N93" s="64"/>
      <c r="O93" s="64"/>
      <c r="P93" s="64"/>
      <c r="Q93" s="64"/>
      <c r="R93" s="64"/>
      <c r="S93" s="64"/>
      <c r="T93" s="64"/>
    </row>
    <row r="94" spans="1:20">
      <c r="A94" s="64"/>
      <c r="B94" s="64"/>
      <c r="C94" s="70"/>
      <c r="D94" s="70"/>
      <c r="E94" s="70"/>
      <c r="F94" s="70"/>
      <c r="G94" s="70"/>
      <c r="H94" s="70"/>
      <c r="I94" s="70"/>
      <c r="J94" s="63"/>
      <c r="K94" s="63"/>
      <c r="L94" s="64"/>
      <c r="M94" s="64"/>
      <c r="N94" s="64"/>
      <c r="O94" s="64"/>
      <c r="P94" s="64"/>
      <c r="Q94" s="64"/>
      <c r="R94" s="64"/>
      <c r="S94" s="64"/>
      <c r="T94" s="64"/>
    </row>
    <row r="95" spans="1:20">
      <c r="A95" s="64"/>
      <c r="B95" s="64"/>
      <c r="C95" s="70"/>
      <c r="D95" s="70"/>
      <c r="E95" s="70"/>
      <c r="F95" s="70"/>
      <c r="G95" s="70"/>
      <c r="H95" s="70"/>
      <c r="I95" s="70"/>
      <c r="J95" s="63"/>
      <c r="K95" s="63"/>
      <c r="L95" s="64"/>
      <c r="M95" s="64"/>
      <c r="N95" s="64"/>
      <c r="O95" s="64"/>
      <c r="P95" s="64"/>
      <c r="Q95" s="64"/>
      <c r="R95" s="64"/>
      <c r="S95" s="64"/>
      <c r="T95" s="64"/>
    </row>
    <row r="96" spans="1:20">
      <c r="A96" s="64"/>
      <c r="B96" s="64"/>
      <c r="C96" s="70"/>
      <c r="D96" s="70"/>
      <c r="E96" s="70"/>
      <c r="F96" s="70"/>
      <c r="G96" s="70"/>
      <c r="H96" s="70"/>
      <c r="I96" s="70"/>
      <c r="J96" s="63"/>
      <c r="K96" s="63"/>
      <c r="L96" s="64"/>
      <c r="M96" s="64"/>
      <c r="N96" s="64"/>
      <c r="O96" s="64"/>
      <c r="P96" s="64"/>
      <c r="Q96" s="64"/>
      <c r="R96" s="64"/>
      <c r="S96" s="64"/>
      <c r="T96" s="64"/>
    </row>
    <row r="97" spans="1:20">
      <c r="A97" s="64"/>
      <c r="B97" s="64"/>
      <c r="C97" s="70"/>
      <c r="D97" s="70"/>
      <c r="E97" s="70"/>
      <c r="F97" s="70"/>
      <c r="G97" s="70"/>
      <c r="H97" s="70"/>
      <c r="I97" s="70"/>
      <c r="J97" s="63"/>
      <c r="K97" s="63"/>
      <c r="L97" s="64"/>
      <c r="M97" s="64"/>
      <c r="N97" s="64"/>
      <c r="O97" s="64"/>
      <c r="P97" s="64"/>
      <c r="Q97" s="64"/>
      <c r="R97" s="64"/>
      <c r="S97" s="64"/>
      <c r="T97" s="64"/>
    </row>
    <row r="98" spans="1:20">
      <c r="A98" s="64"/>
      <c r="B98" s="64"/>
      <c r="C98" s="70"/>
      <c r="D98" s="70"/>
      <c r="E98" s="70"/>
      <c r="F98" s="70"/>
      <c r="G98" s="70"/>
      <c r="H98" s="70"/>
      <c r="I98" s="70"/>
      <c r="J98" s="63"/>
      <c r="K98" s="63"/>
      <c r="L98" s="64"/>
      <c r="M98" s="64"/>
      <c r="N98" s="64"/>
      <c r="O98" s="64"/>
      <c r="P98" s="64"/>
      <c r="Q98" s="64"/>
      <c r="R98" s="64"/>
      <c r="S98" s="64"/>
      <c r="T98" s="64"/>
    </row>
    <row r="99" spans="1:20">
      <c r="A99" s="64"/>
      <c r="B99" s="64"/>
      <c r="C99" s="70"/>
      <c r="D99" s="70"/>
      <c r="E99" s="70"/>
      <c r="F99" s="70"/>
      <c r="G99" s="70"/>
      <c r="H99" s="70"/>
      <c r="I99" s="70"/>
      <c r="J99" s="63"/>
      <c r="K99" s="63"/>
      <c r="L99" s="64"/>
      <c r="M99" s="64"/>
      <c r="N99" s="64"/>
      <c r="O99" s="64"/>
      <c r="P99" s="64"/>
      <c r="Q99" s="64"/>
      <c r="R99" s="64"/>
      <c r="S99" s="64"/>
      <c r="T99" s="64"/>
    </row>
    <row r="100" spans="1:20">
      <c r="A100" s="64"/>
      <c r="B100" s="64"/>
      <c r="C100" s="70"/>
      <c r="D100" s="70"/>
      <c r="E100" s="70"/>
      <c r="F100" s="70"/>
      <c r="G100" s="70"/>
      <c r="H100" s="70"/>
      <c r="I100" s="70"/>
      <c r="J100" s="63"/>
      <c r="K100" s="63"/>
      <c r="L100" s="64"/>
      <c r="M100" s="64"/>
      <c r="N100" s="64"/>
      <c r="O100" s="64"/>
      <c r="P100" s="64"/>
      <c r="Q100" s="64"/>
      <c r="R100" s="64"/>
      <c r="S100" s="64"/>
      <c r="T100" s="64"/>
    </row>
    <row r="101" spans="1:20">
      <c r="A101" s="64"/>
      <c r="B101" s="64"/>
      <c r="C101" s="70"/>
      <c r="D101" s="70"/>
      <c r="E101" s="70"/>
      <c r="F101" s="70"/>
      <c r="G101" s="70"/>
      <c r="H101" s="70"/>
      <c r="I101" s="70"/>
      <c r="J101" s="63"/>
      <c r="K101" s="63"/>
      <c r="L101" s="64"/>
      <c r="M101" s="64"/>
      <c r="N101" s="64"/>
      <c r="O101" s="64"/>
      <c r="P101" s="64"/>
      <c r="Q101" s="64"/>
      <c r="R101" s="64"/>
      <c r="S101" s="64"/>
      <c r="T101" s="64"/>
    </row>
    <row r="102" spans="1:20">
      <c r="A102" s="64"/>
      <c r="B102" s="64"/>
      <c r="C102" s="70"/>
      <c r="D102" s="70"/>
      <c r="E102" s="70"/>
      <c r="F102" s="70"/>
      <c r="G102" s="70"/>
      <c r="H102" s="70"/>
      <c r="I102" s="70"/>
      <c r="J102" s="63"/>
      <c r="K102" s="63"/>
      <c r="L102" s="64"/>
      <c r="M102" s="64"/>
      <c r="N102" s="64"/>
      <c r="O102" s="64"/>
      <c r="P102" s="64"/>
      <c r="Q102" s="64"/>
      <c r="R102" s="64"/>
      <c r="S102" s="64"/>
      <c r="T102" s="64"/>
    </row>
    <row r="103" spans="1:20">
      <c r="A103" s="64"/>
      <c r="B103" s="64"/>
      <c r="C103" s="70"/>
      <c r="D103" s="70"/>
      <c r="E103" s="70"/>
      <c r="F103" s="70"/>
      <c r="G103" s="70"/>
      <c r="H103" s="70"/>
      <c r="I103" s="70"/>
      <c r="J103" s="63"/>
      <c r="K103" s="63"/>
      <c r="L103" s="64"/>
      <c r="M103" s="64"/>
      <c r="N103" s="64"/>
      <c r="O103" s="64"/>
      <c r="P103" s="64"/>
      <c r="Q103" s="64"/>
      <c r="R103" s="64"/>
      <c r="S103" s="64"/>
      <c r="T103" s="64"/>
    </row>
    <row r="104" spans="1:20">
      <c r="A104" s="64"/>
      <c r="B104" s="64"/>
      <c r="C104" s="70"/>
      <c r="D104" s="70"/>
      <c r="E104" s="70"/>
      <c r="F104" s="70"/>
      <c r="G104" s="70"/>
      <c r="H104" s="70"/>
      <c r="I104" s="70"/>
      <c r="J104" s="63"/>
      <c r="K104" s="63"/>
      <c r="L104" s="64"/>
      <c r="M104" s="64"/>
      <c r="N104" s="64"/>
      <c r="O104" s="64"/>
      <c r="P104" s="64"/>
      <c r="Q104" s="64"/>
      <c r="R104" s="64"/>
      <c r="S104" s="64"/>
      <c r="T104" s="64"/>
    </row>
    <row r="105" spans="1:20">
      <c r="A105" s="64"/>
      <c r="B105" s="64"/>
      <c r="C105" s="70"/>
      <c r="D105" s="70"/>
      <c r="E105" s="70"/>
      <c r="F105" s="70"/>
      <c r="G105" s="70"/>
      <c r="H105" s="70"/>
      <c r="I105" s="70"/>
      <c r="J105" s="63"/>
      <c r="K105" s="63"/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1:20">
      <c r="A106" s="64"/>
      <c r="B106" s="64"/>
      <c r="C106" s="70"/>
      <c r="D106" s="70"/>
      <c r="E106" s="70"/>
      <c r="F106" s="70"/>
      <c r="G106" s="70"/>
      <c r="H106" s="70"/>
      <c r="I106" s="70"/>
      <c r="J106" s="63"/>
      <c r="K106" s="63"/>
      <c r="L106" s="64"/>
      <c r="M106" s="64"/>
      <c r="N106" s="64"/>
      <c r="O106" s="64"/>
      <c r="P106" s="64"/>
      <c r="Q106" s="64"/>
      <c r="R106" s="64"/>
      <c r="S106" s="64"/>
      <c r="T106" s="64"/>
    </row>
    <row r="107" spans="1:20">
      <c r="A107" s="64"/>
      <c r="B107" s="64"/>
      <c r="C107" s="70"/>
      <c r="D107" s="70"/>
      <c r="E107" s="70"/>
      <c r="F107" s="70"/>
      <c r="G107" s="70"/>
      <c r="H107" s="70"/>
      <c r="I107" s="70"/>
      <c r="J107" s="63"/>
      <c r="K107" s="63"/>
      <c r="L107" s="64"/>
      <c r="M107" s="64"/>
      <c r="N107" s="64"/>
      <c r="O107" s="64"/>
      <c r="P107" s="64"/>
      <c r="Q107" s="64"/>
      <c r="R107" s="64"/>
      <c r="S107" s="64"/>
      <c r="T107" s="64"/>
    </row>
    <row r="108" spans="1:20">
      <c r="A108" s="64"/>
      <c r="B108" s="64"/>
      <c r="C108" s="70"/>
      <c r="D108" s="70"/>
      <c r="E108" s="70"/>
      <c r="F108" s="70"/>
      <c r="G108" s="70"/>
      <c r="H108" s="70"/>
      <c r="I108" s="70"/>
      <c r="J108" s="63"/>
      <c r="K108" s="63"/>
      <c r="L108" s="64"/>
      <c r="M108" s="64"/>
      <c r="N108" s="64"/>
      <c r="O108" s="64"/>
      <c r="P108" s="64"/>
      <c r="Q108" s="64"/>
      <c r="R108" s="64"/>
      <c r="S108" s="64"/>
      <c r="T108" s="64"/>
    </row>
    <row r="109" spans="1:20">
      <c r="A109" s="64"/>
      <c r="B109" s="64"/>
      <c r="C109" s="70"/>
      <c r="D109" s="70"/>
      <c r="E109" s="70"/>
      <c r="F109" s="70"/>
      <c r="G109" s="70"/>
      <c r="H109" s="70"/>
      <c r="I109" s="70"/>
      <c r="J109" s="63"/>
      <c r="K109" s="63"/>
      <c r="L109" s="64"/>
      <c r="M109" s="64"/>
      <c r="N109" s="64"/>
      <c r="O109" s="64"/>
      <c r="P109" s="64"/>
      <c r="Q109" s="64"/>
      <c r="R109" s="64"/>
      <c r="S109" s="64"/>
      <c r="T109" s="64"/>
    </row>
    <row r="110" spans="1:20">
      <c r="A110" s="64"/>
      <c r="B110" s="64"/>
      <c r="C110" s="70"/>
      <c r="D110" s="70"/>
      <c r="E110" s="70"/>
      <c r="F110" s="70"/>
      <c r="G110" s="70"/>
      <c r="H110" s="70"/>
      <c r="I110" s="70"/>
      <c r="J110" s="63"/>
      <c r="K110" s="63"/>
      <c r="L110" s="64"/>
      <c r="M110" s="64"/>
      <c r="N110" s="64"/>
      <c r="O110" s="64"/>
      <c r="P110" s="64"/>
      <c r="Q110" s="64"/>
      <c r="R110" s="64"/>
      <c r="S110" s="64"/>
      <c r="T110" s="64"/>
    </row>
    <row r="111" spans="1:20">
      <c r="A111" s="64"/>
      <c r="B111" s="64"/>
      <c r="C111" s="70"/>
      <c r="D111" s="70"/>
      <c r="E111" s="70"/>
      <c r="F111" s="70"/>
      <c r="G111" s="70"/>
      <c r="H111" s="70"/>
      <c r="I111" s="70"/>
      <c r="J111" s="63"/>
      <c r="K111" s="63"/>
      <c r="L111" s="64"/>
      <c r="M111" s="64"/>
      <c r="N111" s="64"/>
      <c r="O111" s="64"/>
      <c r="P111" s="64"/>
      <c r="Q111" s="64"/>
      <c r="R111" s="64"/>
      <c r="S111" s="64"/>
      <c r="T111" s="64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1.1437007874015748" bottom="1.1437007874015748" header="0.75" footer="0.75"/>
  <pageSetup paperSize="0" fitToWidth="0" fitToHeight="0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zoomScale="90" zoomScaleNormal="90" workbookViewId="0">
      <selection activeCell="F12" sqref="F12"/>
    </sheetView>
  </sheetViews>
  <sheetFormatPr defaultColWidth="9.28515625" defaultRowHeight="15"/>
  <cols>
    <col min="1" max="1" width="10.5703125" style="32" customWidth="1"/>
    <col min="2" max="2" width="36.42578125" style="32" customWidth="1"/>
    <col min="3" max="3" width="12" style="42" customWidth="1"/>
    <col min="4" max="4" width="16.85546875" style="42" customWidth="1"/>
    <col min="5" max="5" width="20.5703125" style="42" customWidth="1"/>
    <col min="6" max="6" width="15.42578125" style="42" customWidth="1"/>
    <col min="7" max="7" width="12.85546875" style="42" customWidth="1"/>
    <col min="8" max="8" width="14.85546875" style="42" customWidth="1"/>
    <col min="9" max="9" width="20.5703125" style="42" customWidth="1"/>
    <col min="10" max="10" width="9.28515625" style="31"/>
    <col min="11" max="11" width="13.5703125" style="31" customWidth="1"/>
    <col min="12" max="256" width="9.28515625" style="32"/>
    <col min="257" max="257" width="10.5703125" style="32" customWidth="1"/>
    <col min="258" max="258" width="36.42578125" style="32" customWidth="1"/>
    <col min="259" max="259" width="12" style="32" customWidth="1"/>
    <col min="260" max="260" width="16.85546875" style="32" customWidth="1"/>
    <col min="261" max="261" width="20.5703125" style="32" customWidth="1"/>
    <col min="262" max="262" width="15.42578125" style="32" customWidth="1"/>
    <col min="263" max="263" width="12.85546875" style="32" customWidth="1"/>
    <col min="264" max="264" width="14.85546875" style="32" customWidth="1"/>
    <col min="265" max="265" width="20.5703125" style="32" customWidth="1"/>
    <col min="266" max="266" width="9.28515625" style="32"/>
    <col min="267" max="267" width="13.5703125" style="32" customWidth="1"/>
    <col min="268" max="512" width="9.28515625" style="32"/>
    <col min="513" max="513" width="10.5703125" style="32" customWidth="1"/>
    <col min="514" max="514" width="36.42578125" style="32" customWidth="1"/>
    <col min="515" max="515" width="12" style="32" customWidth="1"/>
    <col min="516" max="516" width="16.85546875" style="32" customWidth="1"/>
    <col min="517" max="517" width="20.5703125" style="32" customWidth="1"/>
    <col min="518" max="518" width="15.42578125" style="32" customWidth="1"/>
    <col min="519" max="519" width="12.85546875" style="32" customWidth="1"/>
    <col min="520" max="520" width="14.85546875" style="32" customWidth="1"/>
    <col min="521" max="521" width="20.5703125" style="32" customWidth="1"/>
    <col min="522" max="522" width="9.28515625" style="32"/>
    <col min="523" max="523" width="13.5703125" style="32" customWidth="1"/>
    <col min="524" max="768" width="9.28515625" style="32"/>
    <col min="769" max="769" width="10.5703125" style="32" customWidth="1"/>
    <col min="770" max="770" width="36.42578125" style="32" customWidth="1"/>
    <col min="771" max="771" width="12" style="32" customWidth="1"/>
    <col min="772" max="772" width="16.85546875" style="32" customWidth="1"/>
    <col min="773" max="773" width="20.5703125" style="32" customWidth="1"/>
    <col min="774" max="774" width="15.42578125" style="32" customWidth="1"/>
    <col min="775" max="775" width="12.85546875" style="32" customWidth="1"/>
    <col min="776" max="776" width="14.85546875" style="32" customWidth="1"/>
    <col min="777" max="777" width="20.5703125" style="32" customWidth="1"/>
    <col min="778" max="778" width="9.28515625" style="32"/>
    <col min="779" max="779" width="13.5703125" style="32" customWidth="1"/>
    <col min="780" max="1024" width="9.28515625" style="32"/>
    <col min="1025" max="1025" width="10.5703125" style="32" customWidth="1"/>
    <col min="1026" max="1026" width="36.42578125" style="32" customWidth="1"/>
    <col min="1027" max="1027" width="12" style="32" customWidth="1"/>
    <col min="1028" max="1028" width="16.85546875" style="32" customWidth="1"/>
    <col min="1029" max="1029" width="20.5703125" style="32" customWidth="1"/>
    <col min="1030" max="1030" width="15.42578125" style="32" customWidth="1"/>
    <col min="1031" max="1031" width="12.85546875" style="32" customWidth="1"/>
    <col min="1032" max="1032" width="14.85546875" style="32" customWidth="1"/>
    <col min="1033" max="1033" width="20.5703125" style="32" customWidth="1"/>
    <col min="1034" max="1034" width="9.28515625" style="32"/>
    <col min="1035" max="1035" width="13.5703125" style="32" customWidth="1"/>
    <col min="1036" max="1280" width="9.28515625" style="32"/>
    <col min="1281" max="1281" width="10.5703125" style="32" customWidth="1"/>
    <col min="1282" max="1282" width="36.42578125" style="32" customWidth="1"/>
    <col min="1283" max="1283" width="12" style="32" customWidth="1"/>
    <col min="1284" max="1284" width="16.85546875" style="32" customWidth="1"/>
    <col min="1285" max="1285" width="20.5703125" style="32" customWidth="1"/>
    <col min="1286" max="1286" width="15.42578125" style="32" customWidth="1"/>
    <col min="1287" max="1287" width="12.85546875" style="32" customWidth="1"/>
    <col min="1288" max="1288" width="14.85546875" style="32" customWidth="1"/>
    <col min="1289" max="1289" width="20.5703125" style="32" customWidth="1"/>
    <col min="1290" max="1290" width="9.28515625" style="32"/>
    <col min="1291" max="1291" width="13.5703125" style="32" customWidth="1"/>
    <col min="1292" max="1536" width="9.28515625" style="32"/>
    <col min="1537" max="1537" width="10.5703125" style="32" customWidth="1"/>
    <col min="1538" max="1538" width="36.42578125" style="32" customWidth="1"/>
    <col min="1539" max="1539" width="12" style="32" customWidth="1"/>
    <col min="1540" max="1540" width="16.85546875" style="32" customWidth="1"/>
    <col min="1541" max="1541" width="20.5703125" style="32" customWidth="1"/>
    <col min="1542" max="1542" width="15.42578125" style="32" customWidth="1"/>
    <col min="1543" max="1543" width="12.85546875" style="32" customWidth="1"/>
    <col min="1544" max="1544" width="14.85546875" style="32" customWidth="1"/>
    <col min="1545" max="1545" width="20.5703125" style="32" customWidth="1"/>
    <col min="1546" max="1546" width="9.28515625" style="32"/>
    <col min="1547" max="1547" width="13.5703125" style="32" customWidth="1"/>
    <col min="1548" max="1792" width="9.28515625" style="32"/>
    <col min="1793" max="1793" width="10.5703125" style="32" customWidth="1"/>
    <col min="1794" max="1794" width="36.42578125" style="32" customWidth="1"/>
    <col min="1795" max="1795" width="12" style="32" customWidth="1"/>
    <col min="1796" max="1796" width="16.85546875" style="32" customWidth="1"/>
    <col min="1797" max="1797" width="20.5703125" style="32" customWidth="1"/>
    <col min="1798" max="1798" width="15.42578125" style="32" customWidth="1"/>
    <col min="1799" max="1799" width="12.85546875" style="32" customWidth="1"/>
    <col min="1800" max="1800" width="14.85546875" style="32" customWidth="1"/>
    <col min="1801" max="1801" width="20.5703125" style="32" customWidth="1"/>
    <col min="1802" max="1802" width="9.28515625" style="32"/>
    <col min="1803" max="1803" width="13.5703125" style="32" customWidth="1"/>
    <col min="1804" max="2048" width="9.28515625" style="32"/>
    <col min="2049" max="2049" width="10.5703125" style="32" customWidth="1"/>
    <col min="2050" max="2050" width="36.42578125" style="32" customWidth="1"/>
    <col min="2051" max="2051" width="12" style="32" customWidth="1"/>
    <col min="2052" max="2052" width="16.85546875" style="32" customWidth="1"/>
    <col min="2053" max="2053" width="20.5703125" style="32" customWidth="1"/>
    <col min="2054" max="2054" width="15.42578125" style="32" customWidth="1"/>
    <col min="2055" max="2055" width="12.85546875" style="32" customWidth="1"/>
    <col min="2056" max="2056" width="14.85546875" style="32" customWidth="1"/>
    <col min="2057" max="2057" width="20.5703125" style="32" customWidth="1"/>
    <col min="2058" max="2058" width="9.28515625" style="32"/>
    <col min="2059" max="2059" width="13.5703125" style="32" customWidth="1"/>
    <col min="2060" max="2304" width="9.28515625" style="32"/>
    <col min="2305" max="2305" width="10.5703125" style="32" customWidth="1"/>
    <col min="2306" max="2306" width="36.42578125" style="32" customWidth="1"/>
    <col min="2307" max="2307" width="12" style="32" customWidth="1"/>
    <col min="2308" max="2308" width="16.85546875" style="32" customWidth="1"/>
    <col min="2309" max="2309" width="20.5703125" style="32" customWidth="1"/>
    <col min="2310" max="2310" width="15.42578125" style="32" customWidth="1"/>
    <col min="2311" max="2311" width="12.85546875" style="32" customWidth="1"/>
    <col min="2312" max="2312" width="14.85546875" style="32" customWidth="1"/>
    <col min="2313" max="2313" width="20.5703125" style="32" customWidth="1"/>
    <col min="2314" max="2314" width="9.28515625" style="32"/>
    <col min="2315" max="2315" width="13.5703125" style="32" customWidth="1"/>
    <col min="2316" max="2560" width="9.28515625" style="32"/>
    <col min="2561" max="2561" width="10.5703125" style="32" customWidth="1"/>
    <col min="2562" max="2562" width="36.42578125" style="32" customWidth="1"/>
    <col min="2563" max="2563" width="12" style="32" customWidth="1"/>
    <col min="2564" max="2564" width="16.85546875" style="32" customWidth="1"/>
    <col min="2565" max="2565" width="20.5703125" style="32" customWidth="1"/>
    <col min="2566" max="2566" width="15.42578125" style="32" customWidth="1"/>
    <col min="2567" max="2567" width="12.85546875" style="32" customWidth="1"/>
    <col min="2568" max="2568" width="14.85546875" style="32" customWidth="1"/>
    <col min="2569" max="2569" width="20.5703125" style="32" customWidth="1"/>
    <col min="2570" max="2570" width="9.28515625" style="32"/>
    <col min="2571" max="2571" width="13.5703125" style="32" customWidth="1"/>
    <col min="2572" max="2816" width="9.28515625" style="32"/>
    <col min="2817" max="2817" width="10.5703125" style="32" customWidth="1"/>
    <col min="2818" max="2818" width="36.42578125" style="32" customWidth="1"/>
    <col min="2819" max="2819" width="12" style="32" customWidth="1"/>
    <col min="2820" max="2820" width="16.85546875" style="32" customWidth="1"/>
    <col min="2821" max="2821" width="20.5703125" style="32" customWidth="1"/>
    <col min="2822" max="2822" width="15.42578125" style="32" customWidth="1"/>
    <col min="2823" max="2823" width="12.85546875" style="32" customWidth="1"/>
    <col min="2824" max="2824" width="14.85546875" style="32" customWidth="1"/>
    <col min="2825" max="2825" width="20.5703125" style="32" customWidth="1"/>
    <col min="2826" max="2826" width="9.28515625" style="32"/>
    <col min="2827" max="2827" width="13.5703125" style="32" customWidth="1"/>
    <col min="2828" max="3072" width="9.28515625" style="32"/>
    <col min="3073" max="3073" width="10.5703125" style="32" customWidth="1"/>
    <col min="3074" max="3074" width="36.42578125" style="32" customWidth="1"/>
    <col min="3075" max="3075" width="12" style="32" customWidth="1"/>
    <col min="3076" max="3076" width="16.85546875" style="32" customWidth="1"/>
    <col min="3077" max="3077" width="20.5703125" style="32" customWidth="1"/>
    <col min="3078" max="3078" width="15.42578125" style="32" customWidth="1"/>
    <col min="3079" max="3079" width="12.85546875" style="32" customWidth="1"/>
    <col min="3080" max="3080" width="14.85546875" style="32" customWidth="1"/>
    <col min="3081" max="3081" width="20.5703125" style="32" customWidth="1"/>
    <col min="3082" max="3082" width="9.28515625" style="32"/>
    <col min="3083" max="3083" width="13.5703125" style="32" customWidth="1"/>
    <col min="3084" max="3328" width="9.28515625" style="32"/>
    <col min="3329" max="3329" width="10.5703125" style="32" customWidth="1"/>
    <col min="3330" max="3330" width="36.42578125" style="32" customWidth="1"/>
    <col min="3331" max="3331" width="12" style="32" customWidth="1"/>
    <col min="3332" max="3332" width="16.85546875" style="32" customWidth="1"/>
    <col min="3333" max="3333" width="20.5703125" style="32" customWidth="1"/>
    <col min="3334" max="3334" width="15.42578125" style="32" customWidth="1"/>
    <col min="3335" max="3335" width="12.85546875" style="32" customWidth="1"/>
    <col min="3336" max="3336" width="14.85546875" style="32" customWidth="1"/>
    <col min="3337" max="3337" width="20.5703125" style="32" customWidth="1"/>
    <col min="3338" max="3338" width="9.28515625" style="32"/>
    <col min="3339" max="3339" width="13.5703125" style="32" customWidth="1"/>
    <col min="3340" max="3584" width="9.28515625" style="32"/>
    <col min="3585" max="3585" width="10.5703125" style="32" customWidth="1"/>
    <col min="3586" max="3586" width="36.42578125" style="32" customWidth="1"/>
    <col min="3587" max="3587" width="12" style="32" customWidth="1"/>
    <col min="3588" max="3588" width="16.85546875" style="32" customWidth="1"/>
    <col min="3589" max="3589" width="20.5703125" style="32" customWidth="1"/>
    <col min="3590" max="3590" width="15.42578125" style="32" customWidth="1"/>
    <col min="3591" max="3591" width="12.85546875" style="32" customWidth="1"/>
    <col min="3592" max="3592" width="14.85546875" style="32" customWidth="1"/>
    <col min="3593" max="3593" width="20.5703125" style="32" customWidth="1"/>
    <col min="3594" max="3594" width="9.28515625" style="32"/>
    <col min="3595" max="3595" width="13.5703125" style="32" customWidth="1"/>
    <col min="3596" max="3840" width="9.28515625" style="32"/>
    <col min="3841" max="3841" width="10.5703125" style="32" customWidth="1"/>
    <col min="3842" max="3842" width="36.42578125" style="32" customWidth="1"/>
    <col min="3843" max="3843" width="12" style="32" customWidth="1"/>
    <col min="3844" max="3844" width="16.85546875" style="32" customWidth="1"/>
    <col min="3845" max="3845" width="20.5703125" style="32" customWidth="1"/>
    <col min="3846" max="3846" width="15.42578125" style="32" customWidth="1"/>
    <col min="3847" max="3847" width="12.85546875" style="32" customWidth="1"/>
    <col min="3848" max="3848" width="14.85546875" style="32" customWidth="1"/>
    <col min="3849" max="3849" width="20.5703125" style="32" customWidth="1"/>
    <col min="3850" max="3850" width="9.28515625" style="32"/>
    <col min="3851" max="3851" width="13.5703125" style="32" customWidth="1"/>
    <col min="3852" max="4096" width="9.28515625" style="32"/>
    <col min="4097" max="4097" width="10.5703125" style="32" customWidth="1"/>
    <col min="4098" max="4098" width="36.42578125" style="32" customWidth="1"/>
    <col min="4099" max="4099" width="12" style="32" customWidth="1"/>
    <col min="4100" max="4100" width="16.85546875" style="32" customWidth="1"/>
    <col min="4101" max="4101" width="20.5703125" style="32" customWidth="1"/>
    <col min="4102" max="4102" width="15.42578125" style="32" customWidth="1"/>
    <col min="4103" max="4103" width="12.85546875" style="32" customWidth="1"/>
    <col min="4104" max="4104" width="14.85546875" style="32" customWidth="1"/>
    <col min="4105" max="4105" width="20.5703125" style="32" customWidth="1"/>
    <col min="4106" max="4106" width="9.28515625" style="32"/>
    <col min="4107" max="4107" width="13.5703125" style="32" customWidth="1"/>
    <col min="4108" max="4352" width="9.28515625" style="32"/>
    <col min="4353" max="4353" width="10.5703125" style="32" customWidth="1"/>
    <col min="4354" max="4354" width="36.42578125" style="32" customWidth="1"/>
    <col min="4355" max="4355" width="12" style="32" customWidth="1"/>
    <col min="4356" max="4356" width="16.85546875" style="32" customWidth="1"/>
    <col min="4357" max="4357" width="20.5703125" style="32" customWidth="1"/>
    <col min="4358" max="4358" width="15.42578125" style="32" customWidth="1"/>
    <col min="4359" max="4359" width="12.85546875" style="32" customWidth="1"/>
    <col min="4360" max="4360" width="14.85546875" style="32" customWidth="1"/>
    <col min="4361" max="4361" width="20.5703125" style="32" customWidth="1"/>
    <col min="4362" max="4362" width="9.28515625" style="32"/>
    <col min="4363" max="4363" width="13.5703125" style="32" customWidth="1"/>
    <col min="4364" max="4608" width="9.28515625" style="32"/>
    <col min="4609" max="4609" width="10.5703125" style="32" customWidth="1"/>
    <col min="4610" max="4610" width="36.42578125" style="32" customWidth="1"/>
    <col min="4611" max="4611" width="12" style="32" customWidth="1"/>
    <col min="4612" max="4612" width="16.85546875" style="32" customWidth="1"/>
    <col min="4613" max="4613" width="20.5703125" style="32" customWidth="1"/>
    <col min="4614" max="4614" width="15.42578125" style="32" customWidth="1"/>
    <col min="4615" max="4615" width="12.85546875" style="32" customWidth="1"/>
    <col min="4616" max="4616" width="14.85546875" style="32" customWidth="1"/>
    <col min="4617" max="4617" width="20.5703125" style="32" customWidth="1"/>
    <col min="4618" max="4618" width="9.28515625" style="32"/>
    <col min="4619" max="4619" width="13.5703125" style="32" customWidth="1"/>
    <col min="4620" max="4864" width="9.28515625" style="32"/>
    <col min="4865" max="4865" width="10.5703125" style="32" customWidth="1"/>
    <col min="4866" max="4866" width="36.42578125" style="32" customWidth="1"/>
    <col min="4867" max="4867" width="12" style="32" customWidth="1"/>
    <col min="4868" max="4868" width="16.85546875" style="32" customWidth="1"/>
    <col min="4869" max="4869" width="20.5703125" style="32" customWidth="1"/>
    <col min="4870" max="4870" width="15.42578125" style="32" customWidth="1"/>
    <col min="4871" max="4871" width="12.85546875" style="32" customWidth="1"/>
    <col min="4872" max="4872" width="14.85546875" style="32" customWidth="1"/>
    <col min="4873" max="4873" width="20.5703125" style="32" customWidth="1"/>
    <col min="4874" max="4874" width="9.28515625" style="32"/>
    <col min="4875" max="4875" width="13.5703125" style="32" customWidth="1"/>
    <col min="4876" max="5120" width="9.28515625" style="32"/>
    <col min="5121" max="5121" width="10.5703125" style="32" customWidth="1"/>
    <col min="5122" max="5122" width="36.42578125" style="32" customWidth="1"/>
    <col min="5123" max="5123" width="12" style="32" customWidth="1"/>
    <col min="5124" max="5124" width="16.85546875" style="32" customWidth="1"/>
    <col min="5125" max="5125" width="20.5703125" style="32" customWidth="1"/>
    <col min="5126" max="5126" width="15.42578125" style="32" customWidth="1"/>
    <col min="5127" max="5127" width="12.85546875" style="32" customWidth="1"/>
    <col min="5128" max="5128" width="14.85546875" style="32" customWidth="1"/>
    <col min="5129" max="5129" width="20.5703125" style="32" customWidth="1"/>
    <col min="5130" max="5130" width="9.28515625" style="32"/>
    <col min="5131" max="5131" width="13.5703125" style="32" customWidth="1"/>
    <col min="5132" max="5376" width="9.28515625" style="32"/>
    <col min="5377" max="5377" width="10.5703125" style="32" customWidth="1"/>
    <col min="5378" max="5378" width="36.42578125" style="32" customWidth="1"/>
    <col min="5379" max="5379" width="12" style="32" customWidth="1"/>
    <col min="5380" max="5380" width="16.85546875" style="32" customWidth="1"/>
    <col min="5381" max="5381" width="20.5703125" style="32" customWidth="1"/>
    <col min="5382" max="5382" width="15.42578125" style="32" customWidth="1"/>
    <col min="5383" max="5383" width="12.85546875" style="32" customWidth="1"/>
    <col min="5384" max="5384" width="14.85546875" style="32" customWidth="1"/>
    <col min="5385" max="5385" width="20.5703125" style="32" customWidth="1"/>
    <col min="5386" max="5386" width="9.28515625" style="32"/>
    <col min="5387" max="5387" width="13.5703125" style="32" customWidth="1"/>
    <col min="5388" max="5632" width="9.28515625" style="32"/>
    <col min="5633" max="5633" width="10.5703125" style="32" customWidth="1"/>
    <col min="5634" max="5634" width="36.42578125" style="32" customWidth="1"/>
    <col min="5635" max="5635" width="12" style="32" customWidth="1"/>
    <col min="5636" max="5636" width="16.85546875" style="32" customWidth="1"/>
    <col min="5637" max="5637" width="20.5703125" style="32" customWidth="1"/>
    <col min="5638" max="5638" width="15.42578125" style="32" customWidth="1"/>
    <col min="5639" max="5639" width="12.85546875" style="32" customWidth="1"/>
    <col min="5640" max="5640" width="14.85546875" style="32" customWidth="1"/>
    <col min="5641" max="5641" width="20.5703125" style="32" customWidth="1"/>
    <col min="5642" max="5642" width="9.28515625" style="32"/>
    <col min="5643" max="5643" width="13.5703125" style="32" customWidth="1"/>
    <col min="5644" max="5888" width="9.28515625" style="32"/>
    <col min="5889" max="5889" width="10.5703125" style="32" customWidth="1"/>
    <col min="5890" max="5890" width="36.42578125" style="32" customWidth="1"/>
    <col min="5891" max="5891" width="12" style="32" customWidth="1"/>
    <col min="5892" max="5892" width="16.85546875" style="32" customWidth="1"/>
    <col min="5893" max="5893" width="20.5703125" style="32" customWidth="1"/>
    <col min="5894" max="5894" width="15.42578125" style="32" customWidth="1"/>
    <col min="5895" max="5895" width="12.85546875" style="32" customWidth="1"/>
    <col min="5896" max="5896" width="14.85546875" style="32" customWidth="1"/>
    <col min="5897" max="5897" width="20.5703125" style="32" customWidth="1"/>
    <col min="5898" max="5898" width="9.28515625" style="32"/>
    <col min="5899" max="5899" width="13.5703125" style="32" customWidth="1"/>
    <col min="5900" max="6144" width="9.28515625" style="32"/>
    <col min="6145" max="6145" width="10.5703125" style="32" customWidth="1"/>
    <col min="6146" max="6146" width="36.42578125" style="32" customWidth="1"/>
    <col min="6147" max="6147" width="12" style="32" customWidth="1"/>
    <col min="6148" max="6148" width="16.85546875" style="32" customWidth="1"/>
    <col min="6149" max="6149" width="20.5703125" style="32" customWidth="1"/>
    <col min="6150" max="6150" width="15.42578125" style="32" customWidth="1"/>
    <col min="6151" max="6151" width="12.85546875" style="32" customWidth="1"/>
    <col min="6152" max="6152" width="14.85546875" style="32" customWidth="1"/>
    <col min="6153" max="6153" width="20.5703125" style="32" customWidth="1"/>
    <col min="6154" max="6154" width="9.28515625" style="32"/>
    <col min="6155" max="6155" width="13.5703125" style="32" customWidth="1"/>
    <col min="6156" max="6400" width="9.28515625" style="32"/>
    <col min="6401" max="6401" width="10.5703125" style="32" customWidth="1"/>
    <col min="6402" max="6402" width="36.42578125" style="32" customWidth="1"/>
    <col min="6403" max="6403" width="12" style="32" customWidth="1"/>
    <col min="6404" max="6404" width="16.85546875" style="32" customWidth="1"/>
    <col min="6405" max="6405" width="20.5703125" style="32" customWidth="1"/>
    <col min="6406" max="6406" width="15.42578125" style="32" customWidth="1"/>
    <col min="6407" max="6407" width="12.85546875" style="32" customWidth="1"/>
    <col min="6408" max="6408" width="14.85546875" style="32" customWidth="1"/>
    <col min="6409" max="6409" width="20.5703125" style="32" customWidth="1"/>
    <col min="6410" max="6410" width="9.28515625" style="32"/>
    <col min="6411" max="6411" width="13.5703125" style="32" customWidth="1"/>
    <col min="6412" max="6656" width="9.28515625" style="32"/>
    <col min="6657" max="6657" width="10.5703125" style="32" customWidth="1"/>
    <col min="6658" max="6658" width="36.42578125" style="32" customWidth="1"/>
    <col min="6659" max="6659" width="12" style="32" customWidth="1"/>
    <col min="6660" max="6660" width="16.85546875" style="32" customWidth="1"/>
    <col min="6661" max="6661" width="20.5703125" style="32" customWidth="1"/>
    <col min="6662" max="6662" width="15.42578125" style="32" customWidth="1"/>
    <col min="6663" max="6663" width="12.85546875" style="32" customWidth="1"/>
    <col min="6664" max="6664" width="14.85546875" style="32" customWidth="1"/>
    <col min="6665" max="6665" width="20.5703125" style="32" customWidth="1"/>
    <col min="6666" max="6666" width="9.28515625" style="32"/>
    <col min="6667" max="6667" width="13.5703125" style="32" customWidth="1"/>
    <col min="6668" max="6912" width="9.28515625" style="32"/>
    <col min="6913" max="6913" width="10.5703125" style="32" customWidth="1"/>
    <col min="6914" max="6914" width="36.42578125" style="32" customWidth="1"/>
    <col min="6915" max="6915" width="12" style="32" customWidth="1"/>
    <col min="6916" max="6916" width="16.85546875" style="32" customWidth="1"/>
    <col min="6917" max="6917" width="20.5703125" style="32" customWidth="1"/>
    <col min="6918" max="6918" width="15.42578125" style="32" customWidth="1"/>
    <col min="6919" max="6919" width="12.85546875" style="32" customWidth="1"/>
    <col min="6920" max="6920" width="14.85546875" style="32" customWidth="1"/>
    <col min="6921" max="6921" width="20.5703125" style="32" customWidth="1"/>
    <col min="6922" max="6922" width="9.28515625" style="32"/>
    <col min="6923" max="6923" width="13.5703125" style="32" customWidth="1"/>
    <col min="6924" max="7168" width="9.28515625" style="32"/>
    <col min="7169" max="7169" width="10.5703125" style="32" customWidth="1"/>
    <col min="7170" max="7170" width="36.42578125" style="32" customWidth="1"/>
    <col min="7171" max="7171" width="12" style="32" customWidth="1"/>
    <col min="7172" max="7172" width="16.85546875" style="32" customWidth="1"/>
    <col min="7173" max="7173" width="20.5703125" style="32" customWidth="1"/>
    <col min="7174" max="7174" width="15.42578125" style="32" customWidth="1"/>
    <col min="7175" max="7175" width="12.85546875" style="32" customWidth="1"/>
    <col min="7176" max="7176" width="14.85546875" style="32" customWidth="1"/>
    <col min="7177" max="7177" width="20.5703125" style="32" customWidth="1"/>
    <col min="7178" max="7178" width="9.28515625" style="32"/>
    <col min="7179" max="7179" width="13.5703125" style="32" customWidth="1"/>
    <col min="7180" max="7424" width="9.28515625" style="32"/>
    <col min="7425" max="7425" width="10.5703125" style="32" customWidth="1"/>
    <col min="7426" max="7426" width="36.42578125" style="32" customWidth="1"/>
    <col min="7427" max="7427" width="12" style="32" customWidth="1"/>
    <col min="7428" max="7428" width="16.85546875" style="32" customWidth="1"/>
    <col min="7429" max="7429" width="20.5703125" style="32" customWidth="1"/>
    <col min="7430" max="7430" width="15.42578125" style="32" customWidth="1"/>
    <col min="7431" max="7431" width="12.85546875" style="32" customWidth="1"/>
    <col min="7432" max="7432" width="14.85546875" style="32" customWidth="1"/>
    <col min="7433" max="7433" width="20.5703125" style="32" customWidth="1"/>
    <col min="7434" max="7434" width="9.28515625" style="32"/>
    <col min="7435" max="7435" width="13.5703125" style="32" customWidth="1"/>
    <col min="7436" max="7680" width="9.28515625" style="32"/>
    <col min="7681" max="7681" width="10.5703125" style="32" customWidth="1"/>
    <col min="7682" max="7682" width="36.42578125" style="32" customWidth="1"/>
    <col min="7683" max="7683" width="12" style="32" customWidth="1"/>
    <col min="7684" max="7684" width="16.85546875" style="32" customWidth="1"/>
    <col min="7685" max="7685" width="20.5703125" style="32" customWidth="1"/>
    <col min="7686" max="7686" width="15.42578125" style="32" customWidth="1"/>
    <col min="7687" max="7687" width="12.85546875" style="32" customWidth="1"/>
    <col min="7688" max="7688" width="14.85546875" style="32" customWidth="1"/>
    <col min="7689" max="7689" width="20.5703125" style="32" customWidth="1"/>
    <col min="7690" max="7690" width="9.28515625" style="32"/>
    <col min="7691" max="7691" width="13.5703125" style="32" customWidth="1"/>
    <col min="7692" max="7936" width="9.28515625" style="32"/>
    <col min="7937" max="7937" width="10.5703125" style="32" customWidth="1"/>
    <col min="7938" max="7938" width="36.42578125" style="32" customWidth="1"/>
    <col min="7939" max="7939" width="12" style="32" customWidth="1"/>
    <col min="7940" max="7940" width="16.85546875" style="32" customWidth="1"/>
    <col min="7941" max="7941" width="20.5703125" style="32" customWidth="1"/>
    <col min="7942" max="7942" width="15.42578125" style="32" customWidth="1"/>
    <col min="7943" max="7943" width="12.85546875" style="32" customWidth="1"/>
    <col min="7944" max="7944" width="14.85546875" style="32" customWidth="1"/>
    <col min="7945" max="7945" width="20.5703125" style="32" customWidth="1"/>
    <col min="7946" max="7946" width="9.28515625" style="32"/>
    <col min="7947" max="7947" width="13.5703125" style="32" customWidth="1"/>
    <col min="7948" max="8192" width="9.28515625" style="32"/>
    <col min="8193" max="8193" width="10.5703125" style="32" customWidth="1"/>
    <col min="8194" max="8194" width="36.42578125" style="32" customWidth="1"/>
    <col min="8195" max="8195" width="12" style="32" customWidth="1"/>
    <col min="8196" max="8196" width="16.85546875" style="32" customWidth="1"/>
    <col min="8197" max="8197" width="20.5703125" style="32" customWidth="1"/>
    <col min="8198" max="8198" width="15.42578125" style="32" customWidth="1"/>
    <col min="8199" max="8199" width="12.85546875" style="32" customWidth="1"/>
    <col min="8200" max="8200" width="14.85546875" style="32" customWidth="1"/>
    <col min="8201" max="8201" width="20.5703125" style="32" customWidth="1"/>
    <col min="8202" max="8202" width="9.28515625" style="32"/>
    <col min="8203" max="8203" width="13.5703125" style="32" customWidth="1"/>
    <col min="8204" max="8448" width="9.28515625" style="32"/>
    <col min="8449" max="8449" width="10.5703125" style="32" customWidth="1"/>
    <col min="8450" max="8450" width="36.42578125" style="32" customWidth="1"/>
    <col min="8451" max="8451" width="12" style="32" customWidth="1"/>
    <col min="8452" max="8452" width="16.85546875" style="32" customWidth="1"/>
    <col min="8453" max="8453" width="20.5703125" style="32" customWidth="1"/>
    <col min="8454" max="8454" width="15.42578125" style="32" customWidth="1"/>
    <col min="8455" max="8455" width="12.85546875" style="32" customWidth="1"/>
    <col min="8456" max="8456" width="14.85546875" style="32" customWidth="1"/>
    <col min="8457" max="8457" width="20.5703125" style="32" customWidth="1"/>
    <col min="8458" max="8458" width="9.28515625" style="32"/>
    <col min="8459" max="8459" width="13.5703125" style="32" customWidth="1"/>
    <col min="8460" max="8704" width="9.28515625" style="32"/>
    <col min="8705" max="8705" width="10.5703125" style="32" customWidth="1"/>
    <col min="8706" max="8706" width="36.42578125" style="32" customWidth="1"/>
    <col min="8707" max="8707" width="12" style="32" customWidth="1"/>
    <col min="8708" max="8708" width="16.85546875" style="32" customWidth="1"/>
    <col min="8709" max="8709" width="20.5703125" style="32" customWidth="1"/>
    <col min="8710" max="8710" width="15.42578125" style="32" customWidth="1"/>
    <col min="8711" max="8711" width="12.85546875" style="32" customWidth="1"/>
    <col min="8712" max="8712" width="14.85546875" style="32" customWidth="1"/>
    <col min="8713" max="8713" width="20.5703125" style="32" customWidth="1"/>
    <col min="8714" max="8714" width="9.28515625" style="32"/>
    <col min="8715" max="8715" width="13.5703125" style="32" customWidth="1"/>
    <col min="8716" max="8960" width="9.28515625" style="32"/>
    <col min="8961" max="8961" width="10.5703125" style="32" customWidth="1"/>
    <col min="8962" max="8962" width="36.42578125" style="32" customWidth="1"/>
    <col min="8963" max="8963" width="12" style="32" customWidth="1"/>
    <col min="8964" max="8964" width="16.85546875" style="32" customWidth="1"/>
    <col min="8965" max="8965" width="20.5703125" style="32" customWidth="1"/>
    <col min="8966" max="8966" width="15.42578125" style="32" customWidth="1"/>
    <col min="8967" max="8967" width="12.85546875" style="32" customWidth="1"/>
    <col min="8968" max="8968" width="14.85546875" style="32" customWidth="1"/>
    <col min="8969" max="8969" width="20.5703125" style="32" customWidth="1"/>
    <col min="8970" max="8970" width="9.28515625" style="32"/>
    <col min="8971" max="8971" width="13.5703125" style="32" customWidth="1"/>
    <col min="8972" max="9216" width="9.28515625" style="32"/>
    <col min="9217" max="9217" width="10.5703125" style="32" customWidth="1"/>
    <col min="9218" max="9218" width="36.42578125" style="32" customWidth="1"/>
    <col min="9219" max="9219" width="12" style="32" customWidth="1"/>
    <col min="9220" max="9220" width="16.85546875" style="32" customWidth="1"/>
    <col min="9221" max="9221" width="20.5703125" style="32" customWidth="1"/>
    <col min="9222" max="9222" width="15.42578125" style="32" customWidth="1"/>
    <col min="9223" max="9223" width="12.85546875" style="32" customWidth="1"/>
    <col min="9224" max="9224" width="14.85546875" style="32" customWidth="1"/>
    <col min="9225" max="9225" width="20.5703125" style="32" customWidth="1"/>
    <col min="9226" max="9226" width="9.28515625" style="32"/>
    <col min="9227" max="9227" width="13.5703125" style="32" customWidth="1"/>
    <col min="9228" max="9472" width="9.28515625" style="32"/>
    <col min="9473" max="9473" width="10.5703125" style="32" customWidth="1"/>
    <col min="9474" max="9474" width="36.42578125" style="32" customWidth="1"/>
    <col min="9475" max="9475" width="12" style="32" customWidth="1"/>
    <col min="9476" max="9476" width="16.85546875" style="32" customWidth="1"/>
    <col min="9477" max="9477" width="20.5703125" style="32" customWidth="1"/>
    <col min="9478" max="9478" width="15.42578125" style="32" customWidth="1"/>
    <col min="9479" max="9479" width="12.85546875" style="32" customWidth="1"/>
    <col min="9480" max="9480" width="14.85546875" style="32" customWidth="1"/>
    <col min="9481" max="9481" width="20.5703125" style="32" customWidth="1"/>
    <col min="9482" max="9482" width="9.28515625" style="32"/>
    <col min="9483" max="9483" width="13.5703125" style="32" customWidth="1"/>
    <col min="9484" max="9728" width="9.28515625" style="32"/>
    <col min="9729" max="9729" width="10.5703125" style="32" customWidth="1"/>
    <col min="9730" max="9730" width="36.42578125" style="32" customWidth="1"/>
    <col min="9731" max="9731" width="12" style="32" customWidth="1"/>
    <col min="9732" max="9732" width="16.85546875" style="32" customWidth="1"/>
    <col min="9733" max="9733" width="20.5703125" style="32" customWidth="1"/>
    <col min="9734" max="9734" width="15.42578125" style="32" customWidth="1"/>
    <col min="9735" max="9735" width="12.85546875" style="32" customWidth="1"/>
    <col min="9736" max="9736" width="14.85546875" style="32" customWidth="1"/>
    <col min="9737" max="9737" width="20.5703125" style="32" customWidth="1"/>
    <col min="9738" max="9738" width="9.28515625" style="32"/>
    <col min="9739" max="9739" width="13.5703125" style="32" customWidth="1"/>
    <col min="9740" max="9984" width="9.28515625" style="32"/>
    <col min="9985" max="9985" width="10.5703125" style="32" customWidth="1"/>
    <col min="9986" max="9986" width="36.42578125" style="32" customWidth="1"/>
    <col min="9987" max="9987" width="12" style="32" customWidth="1"/>
    <col min="9988" max="9988" width="16.85546875" style="32" customWidth="1"/>
    <col min="9989" max="9989" width="20.5703125" style="32" customWidth="1"/>
    <col min="9990" max="9990" width="15.42578125" style="32" customWidth="1"/>
    <col min="9991" max="9991" width="12.85546875" style="32" customWidth="1"/>
    <col min="9992" max="9992" width="14.85546875" style="32" customWidth="1"/>
    <col min="9993" max="9993" width="20.5703125" style="32" customWidth="1"/>
    <col min="9994" max="9994" width="9.28515625" style="32"/>
    <col min="9995" max="9995" width="13.5703125" style="32" customWidth="1"/>
    <col min="9996" max="10240" width="9.28515625" style="32"/>
    <col min="10241" max="10241" width="10.5703125" style="32" customWidth="1"/>
    <col min="10242" max="10242" width="36.42578125" style="32" customWidth="1"/>
    <col min="10243" max="10243" width="12" style="32" customWidth="1"/>
    <col min="10244" max="10244" width="16.85546875" style="32" customWidth="1"/>
    <col min="10245" max="10245" width="20.5703125" style="32" customWidth="1"/>
    <col min="10246" max="10246" width="15.42578125" style="32" customWidth="1"/>
    <col min="10247" max="10247" width="12.85546875" style="32" customWidth="1"/>
    <col min="10248" max="10248" width="14.85546875" style="32" customWidth="1"/>
    <col min="10249" max="10249" width="20.5703125" style="32" customWidth="1"/>
    <col min="10250" max="10250" width="9.28515625" style="32"/>
    <col min="10251" max="10251" width="13.5703125" style="32" customWidth="1"/>
    <col min="10252" max="10496" width="9.28515625" style="32"/>
    <col min="10497" max="10497" width="10.5703125" style="32" customWidth="1"/>
    <col min="10498" max="10498" width="36.42578125" style="32" customWidth="1"/>
    <col min="10499" max="10499" width="12" style="32" customWidth="1"/>
    <col min="10500" max="10500" width="16.85546875" style="32" customWidth="1"/>
    <col min="10501" max="10501" width="20.5703125" style="32" customWidth="1"/>
    <col min="10502" max="10502" width="15.42578125" style="32" customWidth="1"/>
    <col min="10503" max="10503" width="12.85546875" style="32" customWidth="1"/>
    <col min="10504" max="10504" width="14.85546875" style="32" customWidth="1"/>
    <col min="10505" max="10505" width="20.5703125" style="32" customWidth="1"/>
    <col min="10506" max="10506" width="9.28515625" style="32"/>
    <col min="10507" max="10507" width="13.5703125" style="32" customWidth="1"/>
    <col min="10508" max="10752" width="9.28515625" style="32"/>
    <col min="10753" max="10753" width="10.5703125" style="32" customWidth="1"/>
    <col min="10754" max="10754" width="36.42578125" style="32" customWidth="1"/>
    <col min="10755" max="10755" width="12" style="32" customWidth="1"/>
    <col min="10756" max="10756" width="16.85546875" style="32" customWidth="1"/>
    <col min="10757" max="10757" width="20.5703125" style="32" customWidth="1"/>
    <col min="10758" max="10758" width="15.42578125" style="32" customWidth="1"/>
    <col min="10759" max="10759" width="12.85546875" style="32" customWidth="1"/>
    <col min="10760" max="10760" width="14.85546875" style="32" customWidth="1"/>
    <col min="10761" max="10761" width="20.5703125" style="32" customWidth="1"/>
    <col min="10762" max="10762" width="9.28515625" style="32"/>
    <col min="10763" max="10763" width="13.5703125" style="32" customWidth="1"/>
    <col min="10764" max="11008" width="9.28515625" style="32"/>
    <col min="11009" max="11009" width="10.5703125" style="32" customWidth="1"/>
    <col min="11010" max="11010" width="36.42578125" style="32" customWidth="1"/>
    <col min="11011" max="11011" width="12" style="32" customWidth="1"/>
    <col min="11012" max="11012" width="16.85546875" style="32" customWidth="1"/>
    <col min="11013" max="11013" width="20.5703125" style="32" customWidth="1"/>
    <col min="11014" max="11014" width="15.42578125" style="32" customWidth="1"/>
    <col min="11015" max="11015" width="12.85546875" style="32" customWidth="1"/>
    <col min="11016" max="11016" width="14.85546875" style="32" customWidth="1"/>
    <col min="11017" max="11017" width="20.5703125" style="32" customWidth="1"/>
    <col min="11018" max="11018" width="9.28515625" style="32"/>
    <col min="11019" max="11019" width="13.5703125" style="32" customWidth="1"/>
    <col min="11020" max="11264" width="9.28515625" style="32"/>
    <col min="11265" max="11265" width="10.5703125" style="32" customWidth="1"/>
    <col min="11266" max="11266" width="36.42578125" style="32" customWidth="1"/>
    <col min="11267" max="11267" width="12" style="32" customWidth="1"/>
    <col min="11268" max="11268" width="16.85546875" style="32" customWidth="1"/>
    <col min="11269" max="11269" width="20.5703125" style="32" customWidth="1"/>
    <col min="11270" max="11270" width="15.42578125" style="32" customWidth="1"/>
    <col min="11271" max="11271" width="12.85546875" style="32" customWidth="1"/>
    <col min="11272" max="11272" width="14.85546875" style="32" customWidth="1"/>
    <col min="11273" max="11273" width="20.5703125" style="32" customWidth="1"/>
    <col min="11274" max="11274" width="9.28515625" style="32"/>
    <col min="11275" max="11275" width="13.5703125" style="32" customWidth="1"/>
    <col min="11276" max="11520" width="9.28515625" style="32"/>
    <col min="11521" max="11521" width="10.5703125" style="32" customWidth="1"/>
    <col min="11522" max="11522" width="36.42578125" style="32" customWidth="1"/>
    <col min="11523" max="11523" width="12" style="32" customWidth="1"/>
    <col min="11524" max="11524" width="16.85546875" style="32" customWidth="1"/>
    <col min="11525" max="11525" width="20.5703125" style="32" customWidth="1"/>
    <col min="11526" max="11526" width="15.42578125" style="32" customWidth="1"/>
    <col min="11527" max="11527" width="12.85546875" style="32" customWidth="1"/>
    <col min="11528" max="11528" width="14.85546875" style="32" customWidth="1"/>
    <col min="11529" max="11529" width="20.5703125" style="32" customWidth="1"/>
    <col min="11530" max="11530" width="9.28515625" style="32"/>
    <col min="11531" max="11531" width="13.5703125" style="32" customWidth="1"/>
    <col min="11532" max="11776" width="9.28515625" style="32"/>
    <col min="11777" max="11777" width="10.5703125" style="32" customWidth="1"/>
    <col min="11778" max="11778" width="36.42578125" style="32" customWidth="1"/>
    <col min="11779" max="11779" width="12" style="32" customWidth="1"/>
    <col min="11780" max="11780" width="16.85546875" style="32" customWidth="1"/>
    <col min="11781" max="11781" width="20.5703125" style="32" customWidth="1"/>
    <col min="11782" max="11782" width="15.42578125" style="32" customWidth="1"/>
    <col min="11783" max="11783" width="12.85546875" style="32" customWidth="1"/>
    <col min="11784" max="11784" width="14.85546875" style="32" customWidth="1"/>
    <col min="11785" max="11785" width="20.5703125" style="32" customWidth="1"/>
    <col min="11786" max="11786" width="9.28515625" style="32"/>
    <col min="11787" max="11787" width="13.5703125" style="32" customWidth="1"/>
    <col min="11788" max="12032" width="9.28515625" style="32"/>
    <col min="12033" max="12033" width="10.5703125" style="32" customWidth="1"/>
    <col min="12034" max="12034" width="36.42578125" style="32" customWidth="1"/>
    <col min="12035" max="12035" width="12" style="32" customWidth="1"/>
    <col min="12036" max="12036" width="16.85546875" style="32" customWidth="1"/>
    <col min="12037" max="12037" width="20.5703125" style="32" customWidth="1"/>
    <col min="12038" max="12038" width="15.42578125" style="32" customWidth="1"/>
    <col min="12039" max="12039" width="12.85546875" style="32" customWidth="1"/>
    <col min="12040" max="12040" width="14.85546875" style="32" customWidth="1"/>
    <col min="12041" max="12041" width="20.5703125" style="32" customWidth="1"/>
    <col min="12042" max="12042" width="9.28515625" style="32"/>
    <col min="12043" max="12043" width="13.5703125" style="32" customWidth="1"/>
    <col min="12044" max="12288" width="9.28515625" style="32"/>
    <col min="12289" max="12289" width="10.5703125" style="32" customWidth="1"/>
    <col min="12290" max="12290" width="36.42578125" style="32" customWidth="1"/>
    <col min="12291" max="12291" width="12" style="32" customWidth="1"/>
    <col min="12292" max="12292" width="16.85546875" style="32" customWidth="1"/>
    <col min="12293" max="12293" width="20.5703125" style="32" customWidth="1"/>
    <col min="12294" max="12294" width="15.42578125" style="32" customWidth="1"/>
    <col min="12295" max="12295" width="12.85546875" style="32" customWidth="1"/>
    <col min="12296" max="12296" width="14.85546875" style="32" customWidth="1"/>
    <col min="12297" max="12297" width="20.5703125" style="32" customWidth="1"/>
    <col min="12298" max="12298" width="9.28515625" style="32"/>
    <col min="12299" max="12299" width="13.5703125" style="32" customWidth="1"/>
    <col min="12300" max="12544" width="9.28515625" style="32"/>
    <col min="12545" max="12545" width="10.5703125" style="32" customWidth="1"/>
    <col min="12546" max="12546" width="36.42578125" style="32" customWidth="1"/>
    <col min="12547" max="12547" width="12" style="32" customWidth="1"/>
    <col min="12548" max="12548" width="16.85546875" style="32" customWidth="1"/>
    <col min="12549" max="12549" width="20.5703125" style="32" customWidth="1"/>
    <col min="12550" max="12550" width="15.42578125" style="32" customWidth="1"/>
    <col min="12551" max="12551" width="12.85546875" style="32" customWidth="1"/>
    <col min="12552" max="12552" width="14.85546875" style="32" customWidth="1"/>
    <col min="12553" max="12553" width="20.5703125" style="32" customWidth="1"/>
    <col min="12554" max="12554" width="9.28515625" style="32"/>
    <col min="12555" max="12555" width="13.5703125" style="32" customWidth="1"/>
    <col min="12556" max="12800" width="9.28515625" style="32"/>
    <col min="12801" max="12801" width="10.5703125" style="32" customWidth="1"/>
    <col min="12802" max="12802" width="36.42578125" style="32" customWidth="1"/>
    <col min="12803" max="12803" width="12" style="32" customWidth="1"/>
    <col min="12804" max="12804" width="16.85546875" style="32" customWidth="1"/>
    <col min="12805" max="12805" width="20.5703125" style="32" customWidth="1"/>
    <col min="12806" max="12806" width="15.42578125" style="32" customWidth="1"/>
    <col min="12807" max="12807" width="12.85546875" style="32" customWidth="1"/>
    <col min="12808" max="12808" width="14.85546875" style="32" customWidth="1"/>
    <col min="12809" max="12809" width="20.5703125" style="32" customWidth="1"/>
    <col min="12810" max="12810" width="9.28515625" style="32"/>
    <col min="12811" max="12811" width="13.5703125" style="32" customWidth="1"/>
    <col min="12812" max="13056" width="9.28515625" style="32"/>
    <col min="13057" max="13057" width="10.5703125" style="32" customWidth="1"/>
    <col min="13058" max="13058" width="36.42578125" style="32" customWidth="1"/>
    <col min="13059" max="13059" width="12" style="32" customWidth="1"/>
    <col min="13060" max="13060" width="16.85546875" style="32" customWidth="1"/>
    <col min="13061" max="13061" width="20.5703125" style="32" customWidth="1"/>
    <col min="13062" max="13062" width="15.42578125" style="32" customWidth="1"/>
    <col min="13063" max="13063" width="12.85546875" style="32" customWidth="1"/>
    <col min="13064" max="13064" width="14.85546875" style="32" customWidth="1"/>
    <col min="13065" max="13065" width="20.5703125" style="32" customWidth="1"/>
    <col min="13066" max="13066" width="9.28515625" style="32"/>
    <col min="13067" max="13067" width="13.5703125" style="32" customWidth="1"/>
    <col min="13068" max="13312" width="9.28515625" style="32"/>
    <col min="13313" max="13313" width="10.5703125" style="32" customWidth="1"/>
    <col min="13314" max="13314" width="36.42578125" style="32" customWidth="1"/>
    <col min="13315" max="13315" width="12" style="32" customWidth="1"/>
    <col min="13316" max="13316" width="16.85546875" style="32" customWidth="1"/>
    <col min="13317" max="13317" width="20.5703125" style="32" customWidth="1"/>
    <col min="13318" max="13318" width="15.42578125" style="32" customWidth="1"/>
    <col min="13319" max="13319" width="12.85546875" style="32" customWidth="1"/>
    <col min="13320" max="13320" width="14.85546875" style="32" customWidth="1"/>
    <col min="13321" max="13321" width="20.5703125" style="32" customWidth="1"/>
    <col min="13322" max="13322" width="9.28515625" style="32"/>
    <col min="13323" max="13323" width="13.5703125" style="32" customWidth="1"/>
    <col min="13324" max="13568" width="9.28515625" style="32"/>
    <col min="13569" max="13569" width="10.5703125" style="32" customWidth="1"/>
    <col min="13570" max="13570" width="36.42578125" style="32" customWidth="1"/>
    <col min="13571" max="13571" width="12" style="32" customWidth="1"/>
    <col min="13572" max="13572" width="16.85546875" style="32" customWidth="1"/>
    <col min="13573" max="13573" width="20.5703125" style="32" customWidth="1"/>
    <col min="13574" max="13574" width="15.42578125" style="32" customWidth="1"/>
    <col min="13575" max="13575" width="12.85546875" style="32" customWidth="1"/>
    <col min="13576" max="13576" width="14.85546875" style="32" customWidth="1"/>
    <col min="13577" max="13577" width="20.5703125" style="32" customWidth="1"/>
    <col min="13578" max="13578" width="9.28515625" style="32"/>
    <col min="13579" max="13579" width="13.5703125" style="32" customWidth="1"/>
    <col min="13580" max="13824" width="9.28515625" style="32"/>
    <col min="13825" max="13825" width="10.5703125" style="32" customWidth="1"/>
    <col min="13826" max="13826" width="36.42578125" style="32" customWidth="1"/>
    <col min="13827" max="13827" width="12" style="32" customWidth="1"/>
    <col min="13828" max="13828" width="16.85546875" style="32" customWidth="1"/>
    <col min="13829" max="13829" width="20.5703125" style="32" customWidth="1"/>
    <col min="13830" max="13830" width="15.42578125" style="32" customWidth="1"/>
    <col min="13831" max="13831" width="12.85546875" style="32" customWidth="1"/>
    <col min="13832" max="13832" width="14.85546875" style="32" customWidth="1"/>
    <col min="13833" max="13833" width="20.5703125" style="32" customWidth="1"/>
    <col min="13834" max="13834" width="9.28515625" style="32"/>
    <col min="13835" max="13835" width="13.5703125" style="32" customWidth="1"/>
    <col min="13836" max="14080" width="9.28515625" style="32"/>
    <col min="14081" max="14081" width="10.5703125" style="32" customWidth="1"/>
    <col min="14082" max="14082" width="36.42578125" style="32" customWidth="1"/>
    <col min="14083" max="14083" width="12" style="32" customWidth="1"/>
    <col min="14084" max="14084" width="16.85546875" style="32" customWidth="1"/>
    <col min="14085" max="14085" width="20.5703125" style="32" customWidth="1"/>
    <col min="14086" max="14086" width="15.42578125" style="32" customWidth="1"/>
    <col min="14087" max="14087" width="12.85546875" style="32" customWidth="1"/>
    <col min="14088" max="14088" width="14.85546875" style="32" customWidth="1"/>
    <col min="14089" max="14089" width="20.5703125" style="32" customWidth="1"/>
    <col min="14090" max="14090" width="9.28515625" style="32"/>
    <col min="14091" max="14091" width="13.5703125" style="32" customWidth="1"/>
    <col min="14092" max="14336" width="9.28515625" style="32"/>
    <col min="14337" max="14337" width="10.5703125" style="32" customWidth="1"/>
    <col min="14338" max="14338" width="36.42578125" style="32" customWidth="1"/>
    <col min="14339" max="14339" width="12" style="32" customWidth="1"/>
    <col min="14340" max="14340" width="16.85546875" style="32" customWidth="1"/>
    <col min="14341" max="14341" width="20.5703125" style="32" customWidth="1"/>
    <col min="14342" max="14342" width="15.42578125" style="32" customWidth="1"/>
    <col min="14343" max="14343" width="12.85546875" style="32" customWidth="1"/>
    <col min="14344" max="14344" width="14.85546875" style="32" customWidth="1"/>
    <col min="14345" max="14345" width="20.5703125" style="32" customWidth="1"/>
    <col min="14346" max="14346" width="9.28515625" style="32"/>
    <col min="14347" max="14347" width="13.5703125" style="32" customWidth="1"/>
    <col min="14348" max="14592" width="9.28515625" style="32"/>
    <col min="14593" max="14593" width="10.5703125" style="32" customWidth="1"/>
    <col min="14594" max="14594" width="36.42578125" style="32" customWidth="1"/>
    <col min="14595" max="14595" width="12" style="32" customWidth="1"/>
    <col min="14596" max="14596" width="16.85546875" style="32" customWidth="1"/>
    <col min="14597" max="14597" width="20.5703125" style="32" customWidth="1"/>
    <col min="14598" max="14598" width="15.42578125" style="32" customWidth="1"/>
    <col min="14599" max="14599" width="12.85546875" style="32" customWidth="1"/>
    <col min="14600" max="14600" width="14.85546875" style="32" customWidth="1"/>
    <col min="14601" max="14601" width="20.5703125" style="32" customWidth="1"/>
    <col min="14602" max="14602" width="9.28515625" style="32"/>
    <col min="14603" max="14603" width="13.5703125" style="32" customWidth="1"/>
    <col min="14604" max="14848" width="9.28515625" style="32"/>
    <col min="14849" max="14849" width="10.5703125" style="32" customWidth="1"/>
    <col min="14850" max="14850" width="36.42578125" style="32" customWidth="1"/>
    <col min="14851" max="14851" width="12" style="32" customWidth="1"/>
    <col min="14852" max="14852" width="16.85546875" style="32" customWidth="1"/>
    <col min="14853" max="14853" width="20.5703125" style="32" customWidth="1"/>
    <col min="14854" max="14854" width="15.42578125" style="32" customWidth="1"/>
    <col min="14855" max="14855" width="12.85546875" style="32" customWidth="1"/>
    <col min="14856" max="14856" width="14.85546875" style="32" customWidth="1"/>
    <col min="14857" max="14857" width="20.5703125" style="32" customWidth="1"/>
    <col min="14858" max="14858" width="9.28515625" style="32"/>
    <col min="14859" max="14859" width="13.5703125" style="32" customWidth="1"/>
    <col min="14860" max="15104" width="9.28515625" style="32"/>
    <col min="15105" max="15105" width="10.5703125" style="32" customWidth="1"/>
    <col min="15106" max="15106" width="36.42578125" style="32" customWidth="1"/>
    <col min="15107" max="15107" width="12" style="32" customWidth="1"/>
    <col min="15108" max="15108" width="16.85546875" style="32" customWidth="1"/>
    <col min="15109" max="15109" width="20.5703125" style="32" customWidth="1"/>
    <col min="15110" max="15110" width="15.42578125" style="32" customWidth="1"/>
    <col min="15111" max="15111" width="12.85546875" style="32" customWidth="1"/>
    <col min="15112" max="15112" width="14.85546875" style="32" customWidth="1"/>
    <col min="15113" max="15113" width="20.5703125" style="32" customWidth="1"/>
    <col min="15114" max="15114" width="9.28515625" style="32"/>
    <col min="15115" max="15115" width="13.5703125" style="32" customWidth="1"/>
    <col min="15116" max="15360" width="9.28515625" style="32"/>
    <col min="15361" max="15361" width="10.5703125" style="32" customWidth="1"/>
    <col min="15362" max="15362" width="36.42578125" style="32" customWidth="1"/>
    <col min="15363" max="15363" width="12" style="32" customWidth="1"/>
    <col min="15364" max="15364" width="16.85546875" style="32" customWidth="1"/>
    <col min="15365" max="15365" width="20.5703125" style="32" customWidth="1"/>
    <col min="15366" max="15366" width="15.42578125" style="32" customWidth="1"/>
    <col min="15367" max="15367" width="12.85546875" style="32" customWidth="1"/>
    <col min="15368" max="15368" width="14.85546875" style="32" customWidth="1"/>
    <col min="15369" max="15369" width="20.5703125" style="32" customWidth="1"/>
    <col min="15370" max="15370" width="9.28515625" style="32"/>
    <col min="15371" max="15371" width="13.5703125" style="32" customWidth="1"/>
    <col min="15372" max="15616" width="9.28515625" style="32"/>
    <col min="15617" max="15617" width="10.5703125" style="32" customWidth="1"/>
    <col min="15618" max="15618" width="36.42578125" style="32" customWidth="1"/>
    <col min="15619" max="15619" width="12" style="32" customWidth="1"/>
    <col min="15620" max="15620" width="16.85546875" style="32" customWidth="1"/>
    <col min="15621" max="15621" width="20.5703125" style="32" customWidth="1"/>
    <col min="15622" max="15622" width="15.42578125" style="32" customWidth="1"/>
    <col min="15623" max="15623" width="12.85546875" style="32" customWidth="1"/>
    <col min="15624" max="15624" width="14.85546875" style="32" customWidth="1"/>
    <col min="15625" max="15625" width="20.5703125" style="32" customWidth="1"/>
    <col min="15626" max="15626" width="9.28515625" style="32"/>
    <col min="15627" max="15627" width="13.5703125" style="32" customWidth="1"/>
    <col min="15628" max="15872" width="9.28515625" style="32"/>
    <col min="15873" max="15873" width="10.5703125" style="32" customWidth="1"/>
    <col min="15874" max="15874" width="36.42578125" style="32" customWidth="1"/>
    <col min="15875" max="15875" width="12" style="32" customWidth="1"/>
    <col min="15876" max="15876" width="16.85546875" style="32" customWidth="1"/>
    <col min="15877" max="15877" width="20.5703125" style="32" customWidth="1"/>
    <col min="15878" max="15878" width="15.42578125" style="32" customWidth="1"/>
    <col min="15879" max="15879" width="12.85546875" style="32" customWidth="1"/>
    <col min="15880" max="15880" width="14.85546875" style="32" customWidth="1"/>
    <col min="15881" max="15881" width="20.5703125" style="32" customWidth="1"/>
    <col min="15882" max="15882" width="9.28515625" style="32"/>
    <col min="15883" max="15883" width="13.5703125" style="32" customWidth="1"/>
    <col min="15884" max="16128" width="9.28515625" style="32"/>
    <col min="16129" max="16129" width="10.5703125" style="32" customWidth="1"/>
    <col min="16130" max="16130" width="36.42578125" style="32" customWidth="1"/>
    <col min="16131" max="16131" width="12" style="32" customWidth="1"/>
    <col min="16132" max="16132" width="16.85546875" style="32" customWidth="1"/>
    <col min="16133" max="16133" width="20.5703125" style="32" customWidth="1"/>
    <col min="16134" max="16134" width="15.42578125" style="32" customWidth="1"/>
    <col min="16135" max="16135" width="12.85546875" style="32" customWidth="1"/>
    <col min="16136" max="16136" width="14.85546875" style="32" customWidth="1"/>
    <col min="16137" max="16137" width="20.5703125" style="32" customWidth="1"/>
    <col min="16138" max="16138" width="9.28515625" style="32"/>
    <col min="16139" max="16139" width="13.5703125" style="32" customWidth="1"/>
    <col min="16140" max="16384" width="9.28515625" style="32"/>
  </cols>
  <sheetData>
    <row r="1" spans="1:19" ht="32.25" customHeight="1">
      <c r="A1" s="151" t="s">
        <v>110</v>
      </c>
      <c r="B1" s="151"/>
      <c r="C1" s="151"/>
      <c r="D1" s="151"/>
      <c r="E1" s="151"/>
      <c r="F1" s="151"/>
      <c r="G1" s="151"/>
      <c r="H1" s="151"/>
      <c r="I1" s="151"/>
    </row>
    <row r="2" spans="1:19">
      <c r="A2" s="33"/>
      <c r="B2" s="34"/>
      <c r="C2" s="34"/>
      <c r="D2" s="152" t="s">
        <v>129</v>
      </c>
      <c r="E2" s="152"/>
      <c r="F2" s="34"/>
      <c r="G2" s="34"/>
      <c r="H2" s="34"/>
      <c r="I2" s="34"/>
    </row>
    <row r="3" spans="1:19">
      <c r="A3" s="33"/>
      <c r="B3" s="34"/>
      <c r="C3" s="34"/>
      <c r="D3" s="153" t="s">
        <v>92</v>
      </c>
      <c r="E3" s="153"/>
      <c r="F3" s="34"/>
      <c r="G3" s="34"/>
      <c r="H3" s="34"/>
      <c r="I3" s="34"/>
    </row>
    <row r="4" spans="1:19">
      <c r="A4" s="33"/>
      <c r="B4" s="34"/>
      <c r="C4" s="154" t="s">
        <v>118</v>
      </c>
      <c r="D4" s="154"/>
      <c r="E4" s="154"/>
      <c r="F4" s="154"/>
      <c r="G4" s="34"/>
      <c r="H4" s="34"/>
      <c r="I4" s="34"/>
    </row>
    <row r="5" spans="1:19">
      <c r="A5" s="33"/>
      <c r="B5" s="34"/>
      <c r="C5" s="34"/>
      <c r="D5" s="35"/>
      <c r="E5" s="35"/>
      <c r="F5" s="34"/>
      <c r="G5" s="34"/>
      <c r="H5" s="34"/>
      <c r="I5" s="34"/>
    </row>
    <row r="7" spans="1:19" ht="14.1" customHeight="1">
      <c r="A7" s="155" t="s">
        <v>0</v>
      </c>
      <c r="B7" s="156" t="s">
        <v>1</v>
      </c>
      <c r="C7" s="157" t="s">
        <v>83</v>
      </c>
      <c r="D7" s="157"/>
      <c r="E7" s="157"/>
      <c r="F7" s="157"/>
      <c r="G7" s="157" t="s">
        <v>84</v>
      </c>
      <c r="H7" s="157"/>
      <c r="I7" s="157"/>
      <c r="J7" s="36"/>
      <c r="K7" s="36"/>
      <c r="L7" s="37"/>
      <c r="M7" s="37"/>
      <c r="N7" s="37"/>
      <c r="O7" s="37"/>
      <c r="P7" s="37"/>
      <c r="Q7" s="37"/>
      <c r="R7" s="37"/>
      <c r="S7" s="37"/>
    </row>
    <row r="8" spans="1:19" ht="51.6" customHeight="1">
      <c r="A8" s="155"/>
      <c r="B8" s="156"/>
      <c r="C8" s="38" t="s">
        <v>2</v>
      </c>
      <c r="D8" s="38" t="s">
        <v>5</v>
      </c>
      <c r="E8" s="38" t="s">
        <v>3</v>
      </c>
      <c r="F8" s="38" t="s">
        <v>4</v>
      </c>
      <c r="G8" s="38" t="s">
        <v>2</v>
      </c>
      <c r="H8" s="38" t="s">
        <v>86</v>
      </c>
      <c r="I8" s="38" t="s">
        <v>3</v>
      </c>
      <c r="J8" s="36"/>
      <c r="K8" s="36"/>
      <c r="L8" s="37"/>
      <c r="M8" s="37"/>
      <c r="N8" s="37"/>
      <c r="O8" s="37"/>
      <c r="P8" s="37"/>
      <c r="Q8" s="37"/>
      <c r="R8" s="37"/>
      <c r="S8" s="37"/>
    </row>
    <row r="9" spans="1:19">
      <c r="A9" s="39" t="s">
        <v>73</v>
      </c>
      <c r="B9" s="40" t="s">
        <v>75</v>
      </c>
      <c r="C9" s="38" t="s">
        <v>76</v>
      </c>
      <c r="D9" s="38" t="s">
        <v>77</v>
      </c>
      <c r="E9" s="38" t="s">
        <v>78</v>
      </c>
      <c r="F9" s="38" t="s">
        <v>79</v>
      </c>
      <c r="G9" s="38" t="s">
        <v>80</v>
      </c>
      <c r="H9" s="38" t="s">
        <v>81</v>
      </c>
      <c r="I9" s="38" t="s">
        <v>82</v>
      </c>
      <c r="J9" s="36"/>
      <c r="K9" s="36"/>
      <c r="L9" s="37"/>
      <c r="M9" s="37"/>
      <c r="N9" s="37"/>
      <c r="O9" s="37"/>
      <c r="P9" s="37"/>
      <c r="Q9" s="37"/>
      <c r="R9" s="37"/>
      <c r="S9" s="37"/>
    </row>
    <row r="10" spans="1:19">
      <c r="A10" s="39" t="s">
        <v>6</v>
      </c>
      <c r="B10" s="41" t="s">
        <v>7</v>
      </c>
      <c r="C10" s="38">
        <v>3.5</v>
      </c>
      <c r="D10" s="38">
        <v>3.5</v>
      </c>
      <c r="E10" s="38">
        <v>4</v>
      </c>
      <c r="F10" s="38"/>
      <c r="G10" s="38">
        <v>3.5</v>
      </c>
      <c r="H10" s="38">
        <v>3.5</v>
      </c>
      <c r="I10" s="38">
        <v>4</v>
      </c>
      <c r="J10" s="36"/>
      <c r="K10" s="36"/>
      <c r="L10" s="37"/>
      <c r="M10" s="37"/>
      <c r="N10" s="37"/>
      <c r="O10" s="37"/>
      <c r="P10" s="37"/>
      <c r="Q10" s="37"/>
      <c r="R10" s="37"/>
      <c r="S10" s="37"/>
    </row>
    <row r="11" spans="1:19" ht="38.25">
      <c r="A11" s="39" t="s">
        <v>43</v>
      </c>
      <c r="B11" s="41" t="s">
        <v>113</v>
      </c>
      <c r="C11" s="38">
        <v>1</v>
      </c>
      <c r="D11" s="38">
        <v>1</v>
      </c>
      <c r="E11" s="38">
        <v>1</v>
      </c>
      <c r="F11" s="38"/>
      <c r="G11" s="38">
        <v>1</v>
      </c>
      <c r="H11" s="38">
        <v>1</v>
      </c>
      <c r="I11" s="38">
        <v>1</v>
      </c>
      <c r="J11" s="36"/>
      <c r="K11" s="36"/>
      <c r="L11" s="37"/>
      <c r="M11" s="37"/>
      <c r="N11" s="36"/>
      <c r="O11" s="37"/>
      <c r="P11" s="37"/>
      <c r="Q11" s="37"/>
      <c r="R11" s="37"/>
      <c r="S11" s="37"/>
    </row>
    <row r="12" spans="1:19">
      <c r="A12" s="39" t="s">
        <v>74</v>
      </c>
      <c r="B12" s="41" t="s">
        <v>8</v>
      </c>
      <c r="C12" s="38">
        <v>1.5</v>
      </c>
      <c r="D12" s="38">
        <v>1.5</v>
      </c>
      <c r="E12" s="38">
        <v>2</v>
      </c>
      <c r="F12" s="38"/>
      <c r="G12" s="38">
        <v>1.5</v>
      </c>
      <c r="H12" s="38">
        <v>1.5</v>
      </c>
      <c r="I12" s="38">
        <v>2</v>
      </c>
      <c r="J12" s="36"/>
      <c r="K12" s="36"/>
      <c r="L12" s="37"/>
      <c r="M12" s="37"/>
      <c r="N12" s="37"/>
      <c r="O12" s="37"/>
      <c r="P12" s="37"/>
      <c r="Q12" s="37"/>
      <c r="R12" s="37"/>
      <c r="S12" s="37"/>
    </row>
    <row r="13" spans="1:19">
      <c r="A13" s="39" t="s">
        <v>44</v>
      </c>
      <c r="B13" s="41" t="s">
        <v>9</v>
      </c>
      <c r="C13" s="38"/>
      <c r="D13" s="38"/>
      <c r="E13" s="38"/>
      <c r="F13" s="38"/>
      <c r="G13" s="38"/>
      <c r="H13" s="38"/>
      <c r="I13" s="38"/>
      <c r="J13" s="36"/>
      <c r="K13" s="36"/>
      <c r="L13" s="37"/>
      <c r="M13" s="37"/>
      <c r="N13" s="37"/>
      <c r="O13" s="37"/>
      <c r="P13" s="37"/>
      <c r="Q13" s="37"/>
      <c r="R13" s="37"/>
      <c r="S13" s="37"/>
    </row>
    <row r="14" spans="1:19">
      <c r="A14" s="39" t="s">
        <v>10</v>
      </c>
      <c r="B14" s="41" t="s">
        <v>85</v>
      </c>
      <c r="C14" s="38">
        <v>33</v>
      </c>
      <c r="D14" s="38">
        <v>33</v>
      </c>
      <c r="E14" s="38">
        <v>17</v>
      </c>
      <c r="F14" s="38">
        <v>5</v>
      </c>
      <c r="G14" s="38">
        <v>33</v>
      </c>
      <c r="H14" s="38">
        <v>33</v>
      </c>
      <c r="I14" s="38">
        <v>23</v>
      </c>
      <c r="J14" s="36"/>
      <c r="K14" s="36"/>
      <c r="L14" s="37"/>
      <c r="M14" s="37"/>
      <c r="N14" s="37"/>
      <c r="O14" s="37"/>
      <c r="P14" s="37"/>
      <c r="Q14" s="37"/>
      <c r="R14" s="37"/>
      <c r="S14" s="37"/>
    </row>
    <row r="15" spans="1:19" ht="38.25">
      <c r="A15" s="39" t="s">
        <v>45</v>
      </c>
      <c r="B15" s="41" t="s">
        <v>114</v>
      </c>
      <c r="C15" s="38">
        <v>22.42</v>
      </c>
      <c r="D15" s="38">
        <v>22.42</v>
      </c>
      <c r="E15" s="38">
        <v>14</v>
      </c>
      <c r="F15" s="38"/>
      <c r="G15" s="38">
        <v>22.42</v>
      </c>
      <c r="H15" s="38">
        <v>22.42</v>
      </c>
      <c r="I15" s="38">
        <v>14</v>
      </c>
      <c r="J15" s="36"/>
      <c r="K15" s="36"/>
      <c r="L15" s="37"/>
      <c r="M15" s="37"/>
      <c r="N15" s="37"/>
      <c r="O15" s="37"/>
      <c r="P15" s="37"/>
      <c r="Q15" s="37"/>
      <c r="R15" s="37"/>
      <c r="S15" s="37"/>
    </row>
    <row r="16" spans="1:19" ht="38.25">
      <c r="A16" s="39" t="s">
        <v>46</v>
      </c>
      <c r="B16" s="41" t="s">
        <v>11</v>
      </c>
      <c r="C16" s="38">
        <v>4.8899999999999997</v>
      </c>
      <c r="D16" s="38">
        <v>4.8899999999999997</v>
      </c>
      <c r="E16" s="38">
        <v>4</v>
      </c>
      <c r="F16" s="38"/>
      <c r="G16" s="38">
        <v>4.8899999999999997</v>
      </c>
      <c r="H16" s="38">
        <v>4.8899999999999997</v>
      </c>
      <c r="I16" s="38">
        <v>4</v>
      </c>
      <c r="J16" s="36"/>
      <c r="K16" s="36"/>
      <c r="L16" s="37"/>
      <c r="M16" s="37"/>
      <c r="N16" s="37"/>
      <c r="O16" s="37"/>
      <c r="P16" s="37"/>
      <c r="Q16" s="37"/>
      <c r="R16" s="37"/>
      <c r="S16" s="37"/>
    </row>
    <row r="17" spans="1:19">
      <c r="A17" s="39" t="s">
        <v>47</v>
      </c>
      <c r="B17" s="41" t="s">
        <v>88</v>
      </c>
      <c r="C17" s="38">
        <v>3.17</v>
      </c>
      <c r="D17" s="38">
        <v>3.17</v>
      </c>
      <c r="E17" s="38">
        <v>1</v>
      </c>
      <c r="F17" s="38">
        <v>1</v>
      </c>
      <c r="G17" s="38">
        <v>3.17</v>
      </c>
      <c r="H17" s="38">
        <v>3.17</v>
      </c>
      <c r="I17" s="38">
        <v>2</v>
      </c>
      <c r="J17" s="36"/>
      <c r="K17" s="36"/>
      <c r="L17" s="37"/>
      <c r="M17" s="37"/>
      <c r="N17" s="37"/>
      <c r="O17" s="37"/>
      <c r="P17" s="37"/>
      <c r="Q17" s="37"/>
      <c r="R17" s="37"/>
      <c r="S17" s="37"/>
    </row>
    <row r="18" spans="1:19">
      <c r="A18" s="39" t="s">
        <v>48</v>
      </c>
      <c r="B18" s="41" t="s">
        <v>12</v>
      </c>
      <c r="C18" s="38">
        <v>0.17</v>
      </c>
      <c r="D18" s="38">
        <v>0.17</v>
      </c>
      <c r="E18" s="38"/>
      <c r="F18" s="38"/>
      <c r="G18" s="38"/>
      <c r="H18" s="38"/>
      <c r="I18" s="38"/>
      <c r="J18" s="36"/>
      <c r="K18" s="36"/>
      <c r="L18" s="37"/>
      <c r="M18" s="37"/>
      <c r="N18" s="37"/>
      <c r="O18" s="37"/>
      <c r="P18" s="37"/>
      <c r="Q18" s="37"/>
      <c r="R18" s="37"/>
      <c r="S18" s="37"/>
    </row>
    <row r="19" spans="1:19" ht="25.5">
      <c r="A19" s="39" t="s">
        <v>49</v>
      </c>
      <c r="B19" s="41" t="s">
        <v>13</v>
      </c>
      <c r="C19" s="38">
        <v>1.5</v>
      </c>
      <c r="D19" s="38">
        <v>1.5</v>
      </c>
      <c r="E19" s="38">
        <v>1</v>
      </c>
      <c r="F19" s="38"/>
      <c r="G19" s="38">
        <v>1.5</v>
      </c>
      <c r="H19" s="38">
        <v>1.5</v>
      </c>
      <c r="I19" s="38">
        <v>1</v>
      </c>
      <c r="J19" s="36"/>
      <c r="K19" s="36"/>
      <c r="L19" s="37"/>
      <c r="M19" s="37"/>
      <c r="N19" s="37"/>
      <c r="O19" s="37"/>
      <c r="P19" s="37"/>
      <c r="Q19" s="37"/>
      <c r="R19" s="37"/>
      <c r="S19" s="37"/>
    </row>
    <row r="20" spans="1:19">
      <c r="A20" s="39" t="s">
        <v>50</v>
      </c>
      <c r="B20" s="41" t="s">
        <v>14</v>
      </c>
      <c r="C20" s="38">
        <v>0.61</v>
      </c>
      <c r="D20" s="38">
        <v>0.61</v>
      </c>
      <c r="E20" s="38"/>
      <c r="F20" s="38"/>
      <c r="G20" s="38">
        <v>0.61</v>
      </c>
      <c r="H20" s="38">
        <v>0.61</v>
      </c>
      <c r="I20" s="38"/>
      <c r="J20" s="36"/>
      <c r="K20" s="36"/>
      <c r="L20" s="37"/>
      <c r="M20" s="37"/>
      <c r="N20" s="37"/>
      <c r="O20" s="37"/>
      <c r="P20" s="37"/>
      <c r="Q20" s="37"/>
      <c r="R20" s="37"/>
      <c r="S20" s="37"/>
    </row>
    <row r="21" spans="1:19">
      <c r="A21" s="39" t="s">
        <v>51</v>
      </c>
      <c r="B21" s="41" t="s">
        <v>15</v>
      </c>
      <c r="C21" s="38">
        <v>0.78</v>
      </c>
      <c r="D21" s="38">
        <v>0.78</v>
      </c>
      <c r="E21" s="38">
        <v>1</v>
      </c>
      <c r="F21" s="38"/>
      <c r="G21" s="38">
        <v>0.78</v>
      </c>
      <c r="H21" s="38">
        <v>0.78</v>
      </c>
      <c r="I21" s="38">
        <v>1</v>
      </c>
      <c r="J21" s="36"/>
      <c r="K21" s="36"/>
      <c r="L21" s="37"/>
      <c r="M21" s="37"/>
      <c r="N21" s="37"/>
      <c r="O21" s="37"/>
      <c r="P21" s="37"/>
      <c r="Q21" s="37"/>
      <c r="R21" s="37"/>
      <c r="S21" s="37"/>
    </row>
    <row r="22" spans="1:19">
      <c r="A22" s="39" t="s">
        <v>52</v>
      </c>
      <c r="B22" s="41" t="s">
        <v>16</v>
      </c>
      <c r="C22" s="38">
        <v>2.5</v>
      </c>
      <c r="D22" s="38">
        <v>2.5</v>
      </c>
      <c r="E22" s="38">
        <v>2</v>
      </c>
      <c r="F22" s="38"/>
      <c r="G22" s="38">
        <v>2.5</v>
      </c>
      <c r="H22" s="38">
        <v>2.5</v>
      </c>
      <c r="I22" s="38">
        <v>2</v>
      </c>
      <c r="J22" s="36"/>
      <c r="K22" s="36"/>
      <c r="L22" s="37"/>
      <c r="M22" s="37"/>
      <c r="N22" s="37"/>
      <c r="O22" s="37"/>
      <c r="P22" s="37"/>
      <c r="Q22" s="37"/>
      <c r="R22" s="37"/>
      <c r="S22" s="37"/>
    </row>
    <row r="23" spans="1:19">
      <c r="A23" s="39" t="s">
        <v>53</v>
      </c>
      <c r="B23" s="41" t="s">
        <v>17</v>
      </c>
      <c r="C23" s="38">
        <v>0.89</v>
      </c>
      <c r="D23" s="38">
        <v>0.89</v>
      </c>
      <c r="E23" s="38">
        <v>1</v>
      </c>
      <c r="F23" s="38"/>
      <c r="G23" s="38">
        <v>0.89</v>
      </c>
      <c r="H23" s="38">
        <v>0.89</v>
      </c>
      <c r="I23" s="38">
        <v>1</v>
      </c>
      <c r="J23" s="36"/>
      <c r="K23" s="36"/>
      <c r="L23" s="37"/>
      <c r="M23" s="37"/>
      <c r="N23" s="37"/>
      <c r="O23" s="37"/>
      <c r="P23" s="37"/>
      <c r="Q23" s="37"/>
      <c r="R23" s="37"/>
      <c r="S23" s="37"/>
    </row>
    <row r="24" spans="1:19">
      <c r="A24" s="39" t="s">
        <v>54</v>
      </c>
      <c r="B24" s="41" t="s">
        <v>18</v>
      </c>
      <c r="C24" s="38">
        <v>0.69</v>
      </c>
      <c r="D24" s="38">
        <v>0.69</v>
      </c>
      <c r="E24" s="38">
        <v>1</v>
      </c>
      <c r="F24" s="38"/>
      <c r="G24" s="38">
        <v>0.69</v>
      </c>
      <c r="H24" s="38">
        <v>0.69</v>
      </c>
      <c r="I24" s="38">
        <v>1</v>
      </c>
      <c r="J24" s="36"/>
      <c r="K24" s="36"/>
      <c r="L24" s="37"/>
      <c r="M24" s="37"/>
      <c r="N24" s="37"/>
      <c r="O24" s="37"/>
      <c r="P24" s="37"/>
      <c r="Q24" s="37"/>
      <c r="R24" s="37"/>
      <c r="S24" s="37"/>
    </row>
    <row r="25" spans="1:19">
      <c r="A25" s="39" t="s">
        <v>55</v>
      </c>
      <c r="B25" s="41" t="s">
        <v>19</v>
      </c>
      <c r="C25" s="38">
        <v>0.86</v>
      </c>
      <c r="D25" s="38">
        <v>0.86</v>
      </c>
      <c r="E25" s="38"/>
      <c r="F25" s="38"/>
      <c r="G25" s="38">
        <v>0.86</v>
      </c>
      <c r="H25" s="38">
        <v>0.86</v>
      </c>
      <c r="I25" s="38"/>
      <c r="J25" s="36"/>
      <c r="K25" s="36"/>
      <c r="L25" s="37"/>
      <c r="M25" s="37"/>
      <c r="N25" s="37"/>
      <c r="O25" s="37"/>
      <c r="P25" s="37"/>
      <c r="Q25" s="37"/>
      <c r="R25" s="37"/>
      <c r="S25" s="37"/>
    </row>
    <row r="26" spans="1:19">
      <c r="A26" s="39" t="s">
        <v>56</v>
      </c>
      <c r="B26" s="41" t="s">
        <v>20</v>
      </c>
      <c r="C26" s="38">
        <v>1.61</v>
      </c>
      <c r="D26" s="38">
        <v>1.61</v>
      </c>
      <c r="E26" s="38">
        <v>1</v>
      </c>
      <c r="F26" s="38"/>
      <c r="G26" s="38">
        <v>1.61</v>
      </c>
      <c r="H26" s="38">
        <v>1.61</v>
      </c>
      <c r="I26" s="38">
        <v>1</v>
      </c>
      <c r="J26" s="36"/>
      <c r="K26" s="36"/>
      <c r="L26" s="37"/>
      <c r="M26" s="37"/>
      <c r="N26" s="37"/>
      <c r="O26" s="37"/>
      <c r="P26" s="37"/>
      <c r="Q26" s="37"/>
      <c r="R26" s="37"/>
      <c r="S26" s="37"/>
    </row>
    <row r="27" spans="1:19" ht="25.5">
      <c r="A27" s="39" t="s">
        <v>21</v>
      </c>
      <c r="B27" s="41" t="s">
        <v>89</v>
      </c>
      <c r="C27" s="38">
        <v>1.5</v>
      </c>
      <c r="D27" s="38">
        <v>1.5</v>
      </c>
      <c r="E27" s="38">
        <v>1</v>
      </c>
      <c r="F27" s="38"/>
      <c r="G27" s="38">
        <v>1.5</v>
      </c>
      <c r="H27" s="38">
        <v>1.5</v>
      </c>
      <c r="I27" s="38">
        <v>1</v>
      </c>
      <c r="J27" s="36"/>
      <c r="K27" s="36"/>
      <c r="L27" s="37"/>
      <c r="M27" s="37"/>
      <c r="N27" s="37"/>
      <c r="O27" s="37"/>
      <c r="P27" s="37"/>
      <c r="Q27" s="37"/>
      <c r="R27" s="37"/>
      <c r="S27" s="37"/>
    </row>
    <row r="28" spans="1:19">
      <c r="A28" s="39" t="s">
        <v>22</v>
      </c>
      <c r="B28" s="41" t="s">
        <v>23</v>
      </c>
      <c r="C28" s="38">
        <v>0.11</v>
      </c>
      <c r="D28" s="38">
        <v>0.11</v>
      </c>
      <c r="E28" s="38"/>
      <c r="F28" s="38"/>
      <c r="G28" s="38">
        <v>0.11</v>
      </c>
      <c r="H28" s="38">
        <v>0.11</v>
      </c>
      <c r="I28" s="38"/>
      <c r="J28" s="36"/>
      <c r="K28" s="36"/>
      <c r="L28" s="37"/>
      <c r="M28" s="37"/>
      <c r="N28" s="37"/>
      <c r="O28" s="37"/>
      <c r="P28" s="37"/>
      <c r="Q28" s="37"/>
      <c r="R28" s="37"/>
      <c r="S28" s="37"/>
    </row>
    <row r="29" spans="1:19">
      <c r="A29" s="39" t="s">
        <v>24</v>
      </c>
      <c r="B29" s="41" t="s">
        <v>25</v>
      </c>
      <c r="C29" s="38"/>
      <c r="D29" s="38"/>
      <c r="E29" s="38"/>
      <c r="F29" s="38"/>
      <c r="G29" s="38"/>
      <c r="H29" s="38"/>
      <c r="I29" s="38"/>
      <c r="J29" s="36"/>
      <c r="K29" s="36"/>
      <c r="L29" s="37"/>
      <c r="M29" s="37"/>
      <c r="N29" s="37"/>
      <c r="O29" s="37"/>
      <c r="P29" s="37"/>
      <c r="Q29" s="37"/>
      <c r="R29" s="37"/>
      <c r="S29" s="37"/>
    </row>
    <row r="30" spans="1:19">
      <c r="A30" s="39" t="s">
        <v>26</v>
      </c>
      <c r="B30" s="41" t="s">
        <v>27</v>
      </c>
      <c r="C30" s="38"/>
      <c r="D30" s="38"/>
      <c r="E30" s="38"/>
      <c r="F30" s="38"/>
      <c r="G30" s="38"/>
      <c r="H30" s="38"/>
      <c r="I30" s="38"/>
      <c r="J30" s="36"/>
      <c r="K30" s="36"/>
      <c r="L30" s="37"/>
      <c r="M30" s="37"/>
      <c r="N30" s="37"/>
      <c r="O30" s="37"/>
      <c r="P30" s="37"/>
      <c r="Q30" s="37"/>
      <c r="R30" s="37"/>
      <c r="S30" s="37"/>
    </row>
    <row r="31" spans="1:19">
      <c r="A31" s="39" t="s">
        <v>57</v>
      </c>
      <c r="B31" s="41" t="s">
        <v>28</v>
      </c>
      <c r="C31" s="38">
        <v>1.25</v>
      </c>
      <c r="D31" s="38">
        <v>1.25</v>
      </c>
      <c r="E31" s="38"/>
      <c r="F31" s="38">
        <v>1</v>
      </c>
      <c r="G31" s="38">
        <v>1.25</v>
      </c>
      <c r="H31" s="38">
        <v>1.25</v>
      </c>
      <c r="I31" s="38">
        <v>1</v>
      </c>
      <c r="J31" s="36"/>
      <c r="K31" s="36"/>
      <c r="L31" s="37"/>
      <c r="M31" s="37"/>
      <c r="N31" s="37"/>
      <c r="O31" s="37"/>
      <c r="P31" s="37"/>
      <c r="Q31" s="37"/>
      <c r="R31" s="37"/>
      <c r="S31" s="37"/>
    </row>
    <row r="32" spans="1:19">
      <c r="A32" s="39" t="s">
        <v>58</v>
      </c>
      <c r="B32" s="41" t="s">
        <v>29</v>
      </c>
      <c r="C32" s="38">
        <v>0.78</v>
      </c>
      <c r="D32" s="38">
        <v>0.78</v>
      </c>
      <c r="E32" s="38">
        <v>1</v>
      </c>
      <c r="F32" s="38"/>
      <c r="G32" s="38">
        <v>0.78</v>
      </c>
      <c r="H32" s="38">
        <v>0.78</v>
      </c>
      <c r="I32" s="38">
        <v>1</v>
      </c>
      <c r="J32" s="36"/>
      <c r="K32" s="36"/>
      <c r="L32" s="37"/>
      <c r="M32" s="37"/>
      <c r="N32" s="37"/>
      <c r="O32" s="37"/>
      <c r="P32" s="37"/>
      <c r="Q32" s="37"/>
      <c r="R32" s="37"/>
      <c r="S32" s="37"/>
    </row>
    <row r="33" spans="1:20">
      <c r="A33" s="39" t="s">
        <v>59</v>
      </c>
      <c r="B33" s="41" t="s">
        <v>30</v>
      </c>
      <c r="C33" s="38">
        <v>0.22</v>
      </c>
      <c r="D33" s="38" t="s">
        <v>130</v>
      </c>
      <c r="E33" s="38"/>
      <c r="F33" s="38"/>
      <c r="G33" s="38" t="s">
        <v>130</v>
      </c>
      <c r="H33" s="38" t="s">
        <v>130</v>
      </c>
      <c r="I33" s="38"/>
      <c r="J33" s="36"/>
      <c r="K33" s="36"/>
      <c r="L33" s="37"/>
      <c r="M33" s="37"/>
      <c r="N33" s="37"/>
      <c r="O33" s="37"/>
      <c r="P33" s="37"/>
      <c r="Q33" s="37"/>
      <c r="R33" s="37"/>
      <c r="S33" s="37"/>
    </row>
    <row r="34" spans="1:20">
      <c r="A34" s="39" t="s">
        <v>60</v>
      </c>
      <c r="B34" s="41" t="s">
        <v>31</v>
      </c>
      <c r="C34" s="38">
        <v>0.83</v>
      </c>
      <c r="D34" s="38">
        <v>0.83</v>
      </c>
      <c r="E34" s="38">
        <v>1</v>
      </c>
      <c r="F34" s="38"/>
      <c r="G34" s="38">
        <v>0.83</v>
      </c>
      <c r="H34" s="38">
        <v>0.83</v>
      </c>
      <c r="I34" s="38">
        <v>1</v>
      </c>
      <c r="J34" s="36"/>
      <c r="K34" s="36"/>
      <c r="L34" s="37"/>
      <c r="M34" s="37"/>
      <c r="N34" s="37"/>
      <c r="O34" s="37"/>
      <c r="P34" s="37"/>
      <c r="Q34" s="37"/>
      <c r="R34" s="37"/>
      <c r="S34" s="37"/>
    </row>
    <row r="35" spans="1:20">
      <c r="A35" s="39" t="s">
        <v>61</v>
      </c>
      <c r="B35" s="41" t="s">
        <v>32</v>
      </c>
      <c r="C35" s="38"/>
      <c r="D35" s="38"/>
      <c r="E35" s="38"/>
      <c r="F35" s="38"/>
      <c r="G35" s="38"/>
      <c r="H35" s="38"/>
      <c r="I35" s="38"/>
      <c r="J35" s="36"/>
      <c r="K35" s="36"/>
      <c r="L35" s="37"/>
      <c r="M35" s="37"/>
      <c r="N35" s="37"/>
      <c r="O35" s="37"/>
      <c r="P35" s="37"/>
      <c r="Q35" s="37"/>
      <c r="R35" s="37"/>
      <c r="S35" s="37"/>
    </row>
    <row r="36" spans="1:20">
      <c r="A36" s="39" t="s">
        <v>62</v>
      </c>
      <c r="B36" s="41" t="s">
        <v>131</v>
      </c>
      <c r="C36" s="38">
        <v>1.67</v>
      </c>
      <c r="D36" s="38">
        <v>1.67</v>
      </c>
      <c r="E36" s="38"/>
      <c r="F36" s="38"/>
      <c r="G36" s="38">
        <v>1.67</v>
      </c>
      <c r="H36" s="38">
        <v>1.67</v>
      </c>
      <c r="I36" s="38"/>
      <c r="J36" s="36"/>
      <c r="K36" s="36"/>
      <c r="L36" s="37"/>
      <c r="M36" s="37"/>
      <c r="N36" s="37"/>
      <c r="O36" s="37"/>
      <c r="P36" s="37"/>
      <c r="Q36" s="37"/>
      <c r="R36" s="37"/>
      <c r="S36" s="37"/>
      <c r="T36" s="37"/>
    </row>
    <row r="37" spans="1:20">
      <c r="A37" s="39" t="s">
        <v>63</v>
      </c>
      <c r="B37" s="41" t="s">
        <v>34</v>
      </c>
      <c r="C37" s="38">
        <v>0.5</v>
      </c>
      <c r="D37" s="38">
        <v>0.5</v>
      </c>
      <c r="E37" s="38"/>
      <c r="F37" s="38"/>
      <c r="G37" s="38">
        <v>0.5</v>
      </c>
      <c r="H37" s="38">
        <v>0.5</v>
      </c>
      <c r="I37" s="38"/>
      <c r="J37" s="36"/>
      <c r="K37" s="36"/>
      <c r="L37" s="37"/>
      <c r="M37" s="37"/>
      <c r="N37" s="37"/>
      <c r="O37" s="37"/>
      <c r="P37" s="37"/>
      <c r="Q37" s="37"/>
      <c r="R37" s="37"/>
      <c r="S37" s="37"/>
      <c r="T37" s="37"/>
    </row>
    <row r="38" spans="1:20">
      <c r="A38" s="39" t="s">
        <v>64</v>
      </c>
      <c r="B38" s="41" t="s">
        <v>35</v>
      </c>
      <c r="C38" s="38">
        <v>0.5</v>
      </c>
      <c r="D38" s="38">
        <v>0.5</v>
      </c>
      <c r="E38" s="38"/>
      <c r="F38" s="38"/>
      <c r="G38" s="38">
        <v>0.5</v>
      </c>
      <c r="H38" s="38">
        <v>0.5</v>
      </c>
      <c r="I38" s="38"/>
      <c r="J38" s="36"/>
      <c r="K38" s="36"/>
      <c r="L38" s="37"/>
      <c r="M38" s="37"/>
      <c r="N38" s="37"/>
      <c r="O38" s="37"/>
      <c r="P38" s="37"/>
      <c r="Q38" s="37"/>
      <c r="R38" s="37"/>
      <c r="S38" s="37"/>
      <c r="T38" s="37"/>
    </row>
    <row r="39" spans="1:20">
      <c r="A39" s="39" t="s">
        <v>65</v>
      </c>
      <c r="B39" s="41" t="s">
        <v>36</v>
      </c>
      <c r="C39" s="38"/>
      <c r="D39" s="38"/>
      <c r="E39" s="38"/>
      <c r="F39" s="38"/>
      <c r="G39" s="38"/>
      <c r="H39" s="38"/>
      <c r="I39" s="38"/>
      <c r="J39" s="36"/>
      <c r="K39" s="36"/>
      <c r="L39" s="37"/>
      <c r="M39" s="37"/>
      <c r="N39" s="37"/>
      <c r="O39" s="37"/>
      <c r="P39" s="37"/>
      <c r="Q39" s="37"/>
      <c r="R39" s="37"/>
      <c r="S39" s="37"/>
      <c r="T39" s="37"/>
    </row>
    <row r="40" spans="1:20">
      <c r="A40" s="39" t="s">
        <v>66</v>
      </c>
      <c r="B40" s="41" t="s">
        <v>37</v>
      </c>
      <c r="C40" s="38"/>
      <c r="D40" s="38"/>
      <c r="E40" s="38"/>
      <c r="F40" s="38"/>
      <c r="G40" s="38"/>
      <c r="H40" s="38"/>
      <c r="I40" s="38"/>
      <c r="J40" s="36"/>
      <c r="K40" s="36"/>
      <c r="L40" s="37"/>
      <c r="M40" s="37"/>
      <c r="N40" s="37"/>
      <c r="O40" s="37"/>
      <c r="P40" s="37"/>
      <c r="Q40" s="37"/>
      <c r="R40" s="37"/>
      <c r="S40" s="37"/>
      <c r="T40" s="37"/>
    </row>
    <row r="41" spans="1:20">
      <c r="A41" s="39" t="s">
        <v>67</v>
      </c>
      <c r="B41" s="41" t="s">
        <v>38</v>
      </c>
      <c r="C41" s="38"/>
      <c r="D41" s="38"/>
      <c r="E41" s="38"/>
      <c r="F41" s="38"/>
      <c r="G41" s="38"/>
      <c r="H41" s="38"/>
      <c r="I41" s="38"/>
      <c r="J41" s="36"/>
      <c r="K41" s="36"/>
      <c r="L41" s="37"/>
      <c r="M41" s="37"/>
      <c r="N41" s="37"/>
      <c r="O41" s="37"/>
      <c r="P41" s="37"/>
      <c r="Q41" s="37"/>
      <c r="R41" s="37"/>
      <c r="S41" s="37"/>
      <c r="T41" s="37"/>
    </row>
    <row r="42" spans="1:20">
      <c r="A42" s="39" t="s">
        <v>68</v>
      </c>
      <c r="B42" s="41" t="s">
        <v>39</v>
      </c>
      <c r="C42" s="38">
        <v>1</v>
      </c>
      <c r="D42" s="38">
        <v>1</v>
      </c>
      <c r="E42" s="38">
        <v>1</v>
      </c>
      <c r="F42" s="38"/>
      <c r="G42" s="38">
        <v>1</v>
      </c>
      <c r="H42" s="38">
        <v>1</v>
      </c>
      <c r="I42" s="38">
        <v>1</v>
      </c>
      <c r="J42" s="36"/>
      <c r="K42" s="36"/>
      <c r="L42" s="37"/>
      <c r="M42" s="37"/>
      <c r="N42" s="37"/>
      <c r="O42" s="37"/>
      <c r="P42" s="37"/>
      <c r="Q42" s="37"/>
      <c r="R42" s="37"/>
      <c r="S42" s="37"/>
      <c r="T42" s="37"/>
    </row>
    <row r="43" spans="1:20">
      <c r="A43" s="39" t="s">
        <v>69</v>
      </c>
      <c r="B43" s="41" t="s">
        <v>40</v>
      </c>
      <c r="C43" s="38">
        <v>0.33</v>
      </c>
      <c r="D43" s="38">
        <v>0.33</v>
      </c>
      <c r="E43" s="38"/>
      <c r="F43" s="38"/>
      <c r="G43" s="38">
        <v>0.33</v>
      </c>
      <c r="H43" s="38">
        <v>0.33</v>
      </c>
      <c r="I43" s="38"/>
      <c r="J43" s="36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1:20">
      <c r="A44" s="39" t="s">
        <v>70</v>
      </c>
      <c r="B44" s="41" t="s">
        <v>41</v>
      </c>
      <c r="C44" s="38">
        <v>0.5</v>
      </c>
      <c r="D44" s="38">
        <v>0.5</v>
      </c>
      <c r="E44" s="38"/>
      <c r="F44" s="38"/>
      <c r="G44" s="38">
        <v>0.5</v>
      </c>
      <c r="H44" s="38">
        <v>0.5</v>
      </c>
      <c r="I44" s="38"/>
      <c r="J44" s="36"/>
      <c r="K44" s="36"/>
      <c r="L44" s="37"/>
      <c r="M44" s="37"/>
      <c r="N44" s="37"/>
      <c r="O44" s="37"/>
      <c r="P44" s="37"/>
      <c r="Q44" s="37"/>
      <c r="R44" s="37"/>
      <c r="S44" s="37"/>
      <c r="T44" s="37"/>
    </row>
    <row r="45" spans="1:20">
      <c r="A45" s="39" t="s">
        <v>71</v>
      </c>
      <c r="B45" s="41" t="s">
        <v>42</v>
      </c>
      <c r="C45" s="38"/>
      <c r="D45" s="38"/>
      <c r="E45" s="38"/>
      <c r="F45" s="38"/>
      <c r="G45" s="38"/>
      <c r="H45" s="38"/>
      <c r="I45" s="38"/>
      <c r="J45" s="36"/>
      <c r="K45" s="36"/>
      <c r="L45" s="37"/>
      <c r="M45" s="37"/>
      <c r="N45" s="37"/>
      <c r="O45" s="37"/>
      <c r="P45" s="37"/>
      <c r="Q45" s="37"/>
      <c r="R45" s="37"/>
      <c r="S45" s="37"/>
      <c r="T45" s="37"/>
    </row>
    <row r="46" spans="1:20">
      <c r="A46" s="39" t="s">
        <v>72</v>
      </c>
      <c r="B46" s="41" t="s">
        <v>91</v>
      </c>
      <c r="C46" s="38">
        <v>6.25</v>
      </c>
      <c r="D46" s="38">
        <v>6.25</v>
      </c>
      <c r="E46" s="38">
        <v>1</v>
      </c>
      <c r="F46" s="38">
        <v>5</v>
      </c>
      <c r="G46" s="38">
        <v>6.25</v>
      </c>
      <c r="H46" s="38">
        <v>6.25</v>
      </c>
      <c r="I46" s="38">
        <v>6</v>
      </c>
      <c r="J46" s="36"/>
      <c r="K46" s="36"/>
      <c r="L46" s="37"/>
      <c r="M46" s="37"/>
      <c r="N46" s="37"/>
      <c r="O46" s="37"/>
      <c r="P46" s="37"/>
      <c r="Q46" s="37"/>
      <c r="R46" s="37"/>
      <c r="S46" s="37"/>
      <c r="T46" s="37"/>
    </row>
    <row r="47" spans="1:20">
      <c r="A47" s="37"/>
      <c r="B47" s="37"/>
      <c r="C47" s="43"/>
      <c r="D47" s="43"/>
      <c r="E47" s="43"/>
      <c r="F47" s="43"/>
      <c r="G47" s="43"/>
      <c r="H47" s="43"/>
      <c r="I47" s="43"/>
      <c r="J47" s="36"/>
      <c r="K47" s="36"/>
      <c r="L47" s="37"/>
      <c r="M47" s="37"/>
      <c r="N47" s="37"/>
      <c r="O47" s="37"/>
      <c r="P47" s="37"/>
      <c r="Q47" s="37"/>
      <c r="R47" s="37"/>
      <c r="S47" s="37"/>
      <c r="T47" s="37"/>
    </row>
    <row r="48" spans="1:20">
      <c r="A48" s="37"/>
      <c r="B48" s="37"/>
      <c r="C48" s="43"/>
      <c r="D48" s="43"/>
      <c r="E48" s="43"/>
      <c r="F48" s="43"/>
      <c r="G48" s="43"/>
      <c r="H48" s="43"/>
      <c r="I48" s="43"/>
      <c r="J48" s="36"/>
      <c r="K48" s="36"/>
      <c r="L48" s="37"/>
      <c r="M48" s="37"/>
      <c r="N48" s="37"/>
      <c r="O48" s="37"/>
      <c r="P48" s="37"/>
      <c r="Q48" s="37"/>
      <c r="R48" s="37"/>
      <c r="S48" s="37"/>
      <c r="T48" s="37"/>
    </row>
    <row r="49" spans="1:20">
      <c r="A49" s="37"/>
      <c r="B49" s="37"/>
      <c r="C49" s="43"/>
      <c r="D49" s="43"/>
      <c r="E49" s="43"/>
      <c r="F49" s="43"/>
      <c r="G49" s="43"/>
      <c r="H49" s="43"/>
      <c r="I49" s="43"/>
      <c r="J49" s="36"/>
      <c r="K49" s="36"/>
      <c r="L49" s="37"/>
      <c r="M49" s="37"/>
      <c r="N49" s="37"/>
      <c r="O49" s="37"/>
      <c r="P49" s="37"/>
      <c r="Q49" s="37"/>
      <c r="R49" s="37"/>
      <c r="S49" s="37"/>
      <c r="T49" s="37"/>
    </row>
    <row r="50" spans="1:20">
      <c r="A50" s="37"/>
      <c r="B50" s="37"/>
      <c r="C50" s="43"/>
      <c r="D50" s="43"/>
      <c r="E50" s="43"/>
      <c r="F50" s="43"/>
      <c r="G50" s="43"/>
      <c r="H50" s="43"/>
      <c r="I50" s="43"/>
      <c r="J50" s="36"/>
      <c r="K50" s="36"/>
      <c r="L50" s="37"/>
      <c r="M50" s="37"/>
      <c r="N50" s="37"/>
      <c r="O50" s="37"/>
      <c r="P50" s="37"/>
      <c r="Q50" s="37"/>
      <c r="R50" s="37"/>
      <c r="S50" s="37"/>
      <c r="T50" s="37"/>
    </row>
    <row r="51" spans="1:20">
      <c r="A51" s="37"/>
      <c r="B51" s="37"/>
      <c r="C51" s="43"/>
      <c r="D51" s="43"/>
      <c r="E51" s="43"/>
      <c r="F51" s="43"/>
      <c r="G51" s="43"/>
      <c r="H51" s="43"/>
      <c r="I51" s="43"/>
      <c r="J51" s="36"/>
      <c r="K51" s="36"/>
      <c r="L51" s="37"/>
      <c r="M51" s="37"/>
      <c r="N51" s="37"/>
      <c r="O51" s="37"/>
      <c r="P51" s="37"/>
      <c r="Q51" s="37"/>
      <c r="R51" s="37"/>
      <c r="S51" s="37"/>
      <c r="T51" s="37"/>
    </row>
    <row r="52" spans="1:20">
      <c r="A52" s="37"/>
      <c r="B52" s="37"/>
      <c r="C52" s="43"/>
      <c r="D52" s="43"/>
      <c r="E52" s="43"/>
      <c r="F52" s="43"/>
      <c r="G52" s="43"/>
      <c r="H52" s="43"/>
      <c r="I52" s="43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</row>
    <row r="53" spans="1:20">
      <c r="A53" s="37"/>
      <c r="B53" s="37"/>
      <c r="C53" s="43"/>
      <c r="D53" s="43"/>
      <c r="E53" s="43"/>
      <c r="F53" s="43"/>
      <c r="G53" s="43"/>
      <c r="H53" s="43"/>
      <c r="I53" s="43"/>
      <c r="J53" s="36"/>
      <c r="K53" s="36"/>
      <c r="L53" s="37"/>
      <c r="M53" s="37"/>
      <c r="N53" s="37"/>
      <c r="O53" s="37"/>
      <c r="P53" s="37"/>
      <c r="Q53" s="37"/>
      <c r="R53" s="37"/>
      <c r="S53" s="37"/>
      <c r="T53" s="37"/>
    </row>
    <row r="54" spans="1:20">
      <c r="A54" s="37"/>
      <c r="B54" s="37"/>
      <c r="C54" s="43"/>
      <c r="D54" s="43"/>
      <c r="E54" s="43"/>
      <c r="F54" s="43"/>
      <c r="G54" s="43"/>
      <c r="H54" s="43"/>
      <c r="I54" s="43"/>
      <c r="J54" s="36"/>
      <c r="K54" s="36"/>
      <c r="L54" s="37"/>
      <c r="M54" s="37"/>
      <c r="N54" s="37"/>
      <c r="O54" s="37"/>
      <c r="P54" s="37"/>
      <c r="Q54" s="37"/>
      <c r="R54" s="37"/>
      <c r="S54" s="37"/>
      <c r="T54" s="37"/>
    </row>
    <row r="55" spans="1:20">
      <c r="A55" s="37"/>
      <c r="B55" s="37"/>
      <c r="C55" s="43"/>
      <c r="D55" s="43"/>
      <c r="E55" s="43"/>
      <c r="F55" s="43"/>
      <c r="G55" s="43"/>
      <c r="H55" s="43"/>
      <c r="I55" s="43"/>
      <c r="J55" s="36"/>
      <c r="K55" s="36"/>
      <c r="L55" s="37"/>
      <c r="M55" s="37"/>
      <c r="N55" s="37"/>
      <c r="O55" s="37"/>
      <c r="P55" s="37"/>
      <c r="Q55" s="37"/>
      <c r="R55" s="37"/>
      <c r="S55" s="37"/>
      <c r="T55" s="37"/>
    </row>
    <row r="56" spans="1:20">
      <c r="A56" s="37"/>
      <c r="B56" s="37"/>
      <c r="C56" s="43"/>
      <c r="D56" s="43"/>
      <c r="E56" s="43"/>
      <c r="F56" s="43"/>
      <c r="G56" s="43"/>
      <c r="H56" s="43"/>
      <c r="I56" s="43"/>
      <c r="J56" s="36"/>
      <c r="K56" s="36"/>
      <c r="L56" s="37"/>
      <c r="M56" s="37"/>
      <c r="N56" s="37"/>
      <c r="O56" s="37"/>
      <c r="P56" s="37"/>
      <c r="Q56" s="37"/>
      <c r="R56" s="37"/>
      <c r="S56" s="37"/>
      <c r="T56" s="37"/>
    </row>
    <row r="57" spans="1:20">
      <c r="A57" s="37"/>
      <c r="B57" s="37"/>
      <c r="C57" s="43"/>
      <c r="D57" s="43"/>
      <c r="E57" s="43"/>
      <c r="F57" s="43"/>
      <c r="G57" s="43"/>
      <c r="H57" s="43"/>
      <c r="I57" s="43"/>
      <c r="J57" s="36"/>
      <c r="K57" s="36"/>
      <c r="L57" s="37"/>
      <c r="M57" s="37"/>
      <c r="N57" s="37"/>
      <c r="O57" s="37"/>
      <c r="P57" s="37"/>
      <c r="Q57" s="37"/>
      <c r="R57" s="37"/>
      <c r="S57" s="37"/>
      <c r="T57" s="37"/>
    </row>
    <row r="58" spans="1:20">
      <c r="A58" s="37"/>
      <c r="B58" s="37"/>
      <c r="C58" s="43"/>
      <c r="D58" s="43"/>
      <c r="E58" s="43"/>
      <c r="F58" s="43"/>
      <c r="G58" s="43"/>
      <c r="H58" s="43"/>
      <c r="I58" s="43"/>
      <c r="J58" s="36"/>
      <c r="K58" s="36"/>
      <c r="L58" s="37"/>
      <c r="M58" s="37"/>
      <c r="N58" s="37"/>
      <c r="O58" s="37"/>
      <c r="P58" s="37"/>
      <c r="Q58" s="37"/>
      <c r="R58" s="37"/>
      <c r="S58" s="37"/>
      <c r="T58" s="37"/>
    </row>
    <row r="59" spans="1:20">
      <c r="A59" s="37"/>
      <c r="B59" s="37"/>
      <c r="C59" s="43"/>
      <c r="D59" s="43"/>
      <c r="E59" s="43"/>
      <c r="F59" s="43"/>
      <c r="G59" s="43"/>
      <c r="H59" s="43"/>
      <c r="I59" s="43"/>
      <c r="J59" s="36"/>
      <c r="K59" s="36"/>
      <c r="L59" s="37"/>
      <c r="M59" s="37"/>
      <c r="N59" s="37"/>
      <c r="O59" s="37"/>
      <c r="P59" s="37"/>
      <c r="Q59" s="37"/>
      <c r="R59" s="37"/>
      <c r="S59" s="37"/>
      <c r="T59" s="37"/>
    </row>
    <row r="60" spans="1:20">
      <c r="A60" s="37"/>
      <c r="B60" s="37"/>
      <c r="C60" s="43"/>
      <c r="D60" s="43"/>
      <c r="E60" s="43"/>
      <c r="F60" s="43"/>
      <c r="G60" s="43"/>
      <c r="H60" s="43"/>
      <c r="I60" s="43"/>
      <c r="J60" s="36"/>
      <c r="K60" s="36"/>
      <c r="L60" s="37"/>
      <c r="M60" s="37"/>
      <c r="N60" s="37"/>
      <c r="O60" s="37"/>
      <c r="P60" s="37"/>
      <c r="Q60" s="37"/>
      <c r="R60" s="37"/>
      <c r="S60" s="37"/>
      <c r="T60" s="37"/>
    </row>
    <row r="61" spans="1:20">
      <c r="A61" s="37"/>
      <c r="B61" s="37"/>
      <c r="C61" s="43"/>
      <c r="D61" s="43"/>
      <c r="E61" s="43"/>
      <c r="F61" s="43"/>
      <c r="G61" s="43"/>
      <c r="H61" s="43"/>
      <c r="I61" s="43"/>
      <c r="J61" s="36"/>
      <c r="K61" s="36"/>
      <c r="L61" s="37"/>
      <c r="M61" s="37"/>
      <c r="N61" s="37"/>
      <c r="O61" s="37"/>
      <c r="P61" s="37"/>
      <c r="Q61" s="37"/>
      <c r="R61" s="37"/>
      <c r="S61" s="37"/>
      <c r="T61" s="37"/>
    </row>
    <row r="62" spans="1:20">
      <c r="A62" s="37"/>
      <c r="B62" s="37"/>
      <c r="C62" s="43"/>
      <c r="D62" s="43"/>
      <c r="E62" s="43"/>
      <c r="F62" s="43"/>
      <c r="G62" s="43"/>
      <c r="H62" s="43"/>
      <c r="I62" s="43"/>
      <c r="J62" s="36"/>
      <c r="K62" s="36"/>
      <c r="L62" s="37"/>
      <c r="M62" s="37"/>
      <c r="N62" s="37"/>
      <c r="O62" s="37"/>
      <c r="P62" s="37"/>
      <c r="Q62" s="37"/>
      <c r="R62" s="37"/>
      <c r="S62" s="37"/>
      <c r="T62" s="37"/>
    </row>
    <row r="63" spans="1:20">
      <c r="A63" s="37"/>
      <c r="B63" s="37"/>
      <c r="C63" s="43"/>
      <c r="D63" s="43"/>
      <c r="E63" s="43"/>
      <c r="F63" s="43"/>
      <c r="G63" s="43"/>
      <c r="H63" s="43"/>
      <c r="I63" s="43"/>
      <c r="J63" s="36"/>
      <c r="K63" s="36"/>
      <c r="L63" s="37"/>
      <c r="M63" s="37"/>
      <c r="N63" s="37"/>
      <c r="O63" s="37"/>
      <c r="P63" s="37"/>
      <c r="Q63" s="37"/>
      <c r="R63" s="37"/>
      <c r="S63" s="37"/>
      <c r="T63" s="37"/>
    </row>
    <row r="64" spans="1:20">
      <c r="A64" s="37"/>
      <c r="B64" s="37"/>
      <c r="C64" s="43"/>
      <c r="D64" s="43"/>
      <c r="E64" s="43"/>
      <c r="F64" s="43"/>
      <c r="G64" s="43"/>
      <c r="H64" s="43"/>
      <c r="I64" s="43"/>
      <c r="J64" s="36"/>
      <c r="K64" s="36"/>
      <c r="L64" s="37"/>
      <c r="M64" s="37"/>
      <c r="N64" s="37"/>
      <c r="O64" s="37"/>
      <c r="P64" s="37"/>
      <c r="Q64" s="37"/>
      <c r="R64" s="37"/>
      <c r="S64" s="37"/>
      <c r="T64" s="37"/>
    </row>
    <row r="65" spans="1:20">
      <c r="A65" s="37"/>
      <c r="B65" s="37"/>
      <c r="C65" s="43"/>
      <c r="D65" s="43"/>
      <c r="E65" s="43"/>
      <c r="F65" s="43"/>
      <c r="G65" s="43"/>
      <c r="H65" s="43"/>
      <c r="I65" s="43"/>
      <c r="J65" s="36"/>
      <c r="K65" s="36"/>
      <c r="L65" s="37"/>
      <c r="M65" s="37"/>
      <c r="N65" s="37"/>
      <c r="O65" s="37"/>
      <c r="P65" s="37"/>
      <c r="Q65" s="37"/>
      <c r="R65" s="37"/>
      <c r="S65" s="37"/>
      <c r="T65" s="37"/>
    </row>
    <row r="66" spans="1:20">
      <c r="A66" s="37"/>
      <c r="B66" s="37"/>
      <c r="C66" s="43"/>
      <c r="D66" s="43"/>
      <c r="E66" s="43"/>
      <c r="F66" s="43"/>
      <c r="G66" s="43"/>
      <c r="H66" s="43"/>
      <c r="I66" s="43"/>
      <c r="J66" s="36"/>
      <c r="K66" s="36"/>
      <c r="L66" s="37"/>
      <c r="M66" s="37"/>
      <c r="N66" s="37"/>
      <c r="O66" s="37"/>
      <c r="P66" s="37"/>
      <c r="Q66" s="37"/>
      <c r="R66" s="37"/>
      <c r="S66" s="37"/>
      <c r="T66" s="37"/>
    </row>
    <row r="67" spans="1:20">
      <c r="A67" s="37"/>
      <c r="B67" s="37"/>
      <c r="C67" s="43"/>
      <c r="D67" s="43"/>
      <c r="E67" s="43"/>
      <c r="F67" s="43"/>
      <c r="G67" s="43"/>
      <c r="H67" s="43"/>
      <c r="I67" s="43"/>
      <c r="J67" s="36"/>
      <c r="K67" s="36"/>
      <c r="L67" s="37"/>
      <c r="M67" s="37"/>
      <c r="N67" s="37"/>
      <c r="O67" s="37"/>
      <c r="P67" s="37"/>
      <c r="Q67" s="37"/>
      <c r="R67" s="37"/>
      <c r="S67" s="37"/>
      <c r="T67" s="37"/>
    </row>
    <row r="68" spans="1:20">
      <c r="A68" s="37"/>
      <c r="B68" s="37"/>
      <c r="C68" s="43"/>
      <c r="D68" s="43"/>
      <c r="E68" s="43"/>
      <c r="F68" s="43"/>
      <c r="G68" s="43"/>
      <c r="H68" s="43"/>
      <c r="I68" s="43"/>
      <c r="J68" s="36"/>
      <c r="K68" s="36"/>
      <c r="L68" s="37"/>
      <c r="M68" s="37"/>
      <c r="N68" s="37"/>
      <c r="O68" s="37"/>
      <c r="P68" s="37"/>
      <c r="Q68" s="37"/>
      <c r="R68" s="37"/>
      <c r="S68" s="37"/>
      <c r="T68" s="37"/>
    </row>
    <row r="69" spans="1:20">
      <c r="A69" s="37"/>
      <c r="B69" s="37"/>
      <c r="C69" s="43"/>
      <c r="D69" s="43"/>
      <c r="E69" s="43"/>
      <c r="F69" s="43"/>
      <c r="G69" s="43"/>
      <c r="H69" s="43"/>
      <c r="I69" s="43"/>
      <c r="J69" s="36"/>
      <c r="K69" s="36"/>
      <c r="L69" s="37"/>
      <c r="M69" s="37"/>
      <c r="N69" s="37"/>
      <c r="O69" s="37"/>
      <c r="P69" s="37"/>
      <c r="Q69" s="37"/>
      <c r="R69" s="37"/>
      <c r="S69" s="37"/>
      <c r="T69" s="37"/>
    </row>
    <row r="70" spans="1:20">
      <c r="A70" s="37"/>
      <c r="B70" s="37"/>
      <c r="C70" s="43"/>
      <c r="D70" s="43"/>
      <c r="E70" s="43"/>
      <c r="F70" s="43"/>
      <c r="G70" s="43"/>
      <c r="H70" s="43"/>
      <c r="I70" s="43"/>
      <c r="J70" s="36"/>
      <c r="K70" s="36"/>
      <c r="L70" s="37"/>
      <c r="M70" s="37"/>
      <c r="N70" s="37"/>
      <c r="O70" s="37"/>
      <c r="P70" s="37"/>
      <c r="Q70" s="37"/>
      <c r="R70" s="37"/>
      <c r="S70" s="37"/>
      <c r="T70" s="37"/>
    </row>
    <row r="71" spans="1:20">
      <c r="A71" s="37"/>
      <c r="B71" s="37"/>
      <c r="C71" s="43"/>
      <c r="D71" s="43"/>
      <c r="E71" s="43"/>
      <c r="F71" s="43"/>
      <c r="G71" s="43"/>
      <c r="H71" s="43"/>
      <c r="I71" s="43"/>
      <c r="J71" s="36"/>
      <c r="K71" s="36"/>
      <c r="L71" s="37"/>
      <c r="M71" s="37"/>
      <c r="N71" s="37"/>
      <c r="O71" s="37"/>
      <c r="P71" s="37"/>
      <c r="Q71" s="37"/>
      <c r="R71" s="37"/>
      <c r="S71" s="37"/>
      <c r="T71" s="37"/>
    </row>
    <row r="72" spans="1:20">
      <c r="A72" s="37"/>
      <c r="B72" s="37"/>
      <c r="C72" s="43"/>
      <c r="D72" s="43"/>
      <c r="E72" s="43"/>
      <c r="F72" s="43"/>
      <c r="G72" s="43"/>
      <c r="H72" s="43"/>
      <c r="I72" s="43"/>
      <c r="J72" s="36"/>
      <c r="K72" s="36"/>
      <c r="L72" s="37"/>
      <c r="M72" s="37"/>
      <c r="N72" s="37"/>
      <c r="O72" s="37"/>
      <c r="P72" s="37"/>
      <c r="Q72" s="37"/>
      <c r="R72" s="37"/>
      <c r="S72" s="37"/>
      <c r="T72" s="37"/>
    </row>
    <row r="73" spans="1:20">
      <c r="A73" s="37"/>
      <c r="B73" s="37"/>
      <c r="C73" s="43"/>
      <c r="D73" s="43"/>
      <c r="E73" s="43"/>
      <c r="F73" s="43"/>
      <c r="G73" s="43"/>
      <c r="H73" s="43"/>
      <c r="I73" s="43"/>
      <c r="J73" s="36"/>
      <c r="K73" s="36"/>
      <c r="L73" s="37"/>
      <c r="M73" s="37"/>
      <c r="N73" s="37"/>
      <c r="O73" s="37"/>
      <c r="P73" s="37"/>
      <c r="Q73" s="37"/>
      <c r="R73" s="37"/>
      <c r="S73" s="37"/>
      <c r="T73" s="37"/>
    </row>
    <row r="74" spans="1:20">
      <c r="A74" s="37"/>
      <c r="B74" s="37"/>
      <c r="C74" s="43"/>
      <c r="D74" s="43"/>
      <c r="E74" s="43"/>
      <c r="F74" s="43"/>
      <c r="G74" s="43"/>
      <c r="H74" s="43"/>
      <c r="I74" s="43"/>
      <c r="J74" s="36"/>
      <c r="K74" s="36"/>
      <c r="L74" s="37"/>
      <c r="M74" s="37"/>
      <c r="N74" s="37"/>
      <c r="O74" s="37"/>
      <c r="P74" s="37"/>
      <c r="Q74" s="37"/>
      <c r="R74" s="37"/>
      <c r="S74" s="37"/>
      <c r="T74" s="37"/>
    </row>
    <row r="75" spans="1:20">
      <c r="A75" s="37"/>
      <c r="B75" s="37"/>
      <c r="C75" s="43"/>
      <c r="D75" s="43"/>
      <c r="E75" s="43"/>
      <c r="F75" s="43"/>
      <c r="G75" s="43"/>
      <c r="H75" s="43"/>
      <c r="I75" s="43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</row>
    <row r="76" spans="1:20">
      <c r="A76" s="37"/>
      <c r="B76" s="37"/>
      <c r="C76" s="43"/>
      <c r="D76" s="43"/>
      <c r="E76" s="43"/>
      <c r="F76" s="43"/>
      <c r="G76" s="43"/>
      <c r="H76" s="43"/>
      <c r="I76" s="43"/>
      <c r="J76" s="36"/>
      <c r="K76" s="36"/>
      <c r="L76" s="37"/>
      <c r="M76" s="37"/>
      <c r="N76" s="37"/>
      <c r="O76" s="37"/>
      <c r="P76" s="37"/>
      <c r="Q76" s="37"/>
      <c r="R76" s="37"/>
      <c r="S76" s="37"/>
      <c r="T76" s="37"/>
    </row>
    <row r="77" spans="1:20">
      <c r="A77" s="37"/>
      <c r="B77" s="37"/>
      <c r="C77" s="43"/>
      <c r="D77" s="43"/>
      <c r="E77" s="43"/>
      <c r="F77" s="43"/>
      <c r="G77" s="43"/>
      <c r="H77" s="43"/>
      <c r="I77" s="43"/>
      <c r="J77" s="36"/>
      <c r="K77" s="36"/>
      <c r="L77" s="37"/>
      <c r="M77" s="37"/>
      <c r="N77" s="37"/>
      <c r="O77" s="37"/>
      <c r="P77" s="37"/>
      <c r="Q77" s="37"/>
      <c r="R77" s="37"/>
      <c r="S77" s="37"/>
      <c r="T77" s="37"/>
    </row>
    <row r="78" spans="1:20">
      <c r="A78" s="37"/>
      <c r="B78" s="37"/>
      <c r="C78" s="43"/>
      <c r="D78" s="43"/>
      <c r="E78" s="43"/>
      <c r="F78" s="43"/>
      <c r="G78" s="43"/>
      <c r="H78" s="43"/>
      <c r="I78" s="43"/>
      <c r="J78" s="36"/>
      <c r="K78" s="36"/>
      <c r="L78" s="37"/>
      <c r="M78" s="37"/>
      <c r="N78" s="37"/>
      <c r="O78" s="37"/>
      <c r="P78" s="37"/>
      <c r="Q78" s="37"/>
      <c r="R78" s="37"/>
      <c r="S78" s="37"/>
      <c r="T78" s="37"/>
    </row>
    <row r="79" spans="1:20">
      <c r="A79" s="37"/>
      <c r="B79" s="37"/>
      <c r="C79" s="43"/>
      <c r="D79" s="43"/>
      <c r="E79" s="43"/>
      <c r="F79" s="43"/>
      <c r="G79" s="43"/>
      <c r="H79" s="43"/>
      <c r="I79" s="43"/>
      <c r="J79" s="36"/>
      <c r="K79" s="36"/>
      <c r="L79" s="37"/>
      <c r="M79" s="37"/>
      <c r="N79" s="37"/>
      <c r="O79" s="37"/>
      <c r="P79" s="37"/>
      <c r="Q79" s="37"/>
      <c r="R79" s="37"/>
      <c r="S79" s="37"/>
      <c r="T79" s="37"/>
    </row>
    <row r="80" spans="1:20">
      <c r="A80" s="37"/>
      <c r="B80" s="37"/>
      <c r="C80" s="43"/>
      <c r="D80" s="43"/>
      <c r="E80" s="43"/>
      <c r="F80" s="43"/>
      <c r="G80" s="43"/>
      <c r="H80" s="43"/>
      <c r="I80" s="43"/>
      <c r="J80" s="36"/>
      <c r="K80" s="36"/>
      <c r="L80" s="37"/>
      <c r="M80" s="37"/>
      <c r="N80" s="37"/>
      <c r="O80" s="37"/>
      <c r="P80" s="37"/>
      <c r="Q80" s="37"/>
      <c r="R80" s="37"/>
      <c r="S80" s="37"/>
      <c r="T80" s="37"/>
    </row>
    <row r="81" spans="1:20">
      <c r="A81" s="37"/>
      <c r="B81" s="37"/>
      <c r="C81" s="43"/>
      <c r="D81" s="43"/>
      <c r="E81" s="43"/>
      <c r="F81" s="43"/>
      <c r="G81" s="43"/>
      <c r="H81" s="43"/>
      <c r="I81" s="43"/>
      <c r="J81" s="36"/>
      <c r="K81" s="36"/>
      <c r="L81" s="37"/>
      <c r="M81" s="37"/>
      <c r="N81" s="37"/>
      <c r="O81" s="37"/>
      <c r="P81" s="37"/>
      <c r="Q81" s="37"/>
      <c r="R81" s="37"/>
      <c r="S81" s="37"/>
      <c r="T81" s="37"/>
    </row>
    <row r="82" spans="1:20">
      <c r="A82" s="37"/>
      <c r="B82" s="37"/>
      <c r="C82" s="43"/>
      <c r="D82" s="43"/>
      <c r="E82" s="43"/>
      <c r="F82" s="43"/>
      <c r="G82" s="43"/>
      <c r="H82" s="43"/>
      <c r="I82" s="43"/>
      <c r="J82" s="36"/>
      <c r="K82" s="36"/>
      <c r="L82" s="37"/>
      <c r="M82" s="37"/>
      <c r="N82" s="37"/>
      <c r="O82" s="37"/>
      <c r="P82" s="37"/>
      <c r="Q82" s="37"/>
      <c r="R82" s="37"/>
      <c r="S82" s="37"/>
      <c r="T82" s="37"/>
    </row>
    <row r="83" spans="1:20">
      <c r="A83" s="37"/>
      <c r="B83" s="37"/>
      <c r="C83" s="43"/>
      <c r="D83" s="43"/>
      <c r="E83" s="43"/>
      <c r="F83" s="43"/>
      <c r="G83" s="43"/>
      <c r="H83" s="43"/>
      <c r="I83" s="43"/>
      <c r="J83" s="36"/>
      <c r="K83" s="36"/>
      <c r="L83" s="37"/>
      <c r="M83" s="37"/>
      <c r="N83" s="37"/>
      <c r="O83" s="37"/>
      <c r="P83" s="37"/>
      <c r="Q83" s="37"/>
      <c r="R83" s="37"/>
      <c r="S83" s="37"/>
      <c r="T83" s="37"/>
    </row>
    <row r="84" spans="1:20">
      <c r="A84" s="37"/>
      <c r="B84" s="37"/>
      <c r="C84" s="43"/>
      <c r="D84" s="43"/>
      <c r="E84" s="43"/>
      <c r="F84" s="43"/>
      <c r="G84" s="43"/>
      <c r="H84" s="43"/>
      <c r="I84" s="43"/>
      <c r="J84" s="36"/>
      <c r="K84" s="36"/>
      <c r="L84" s="37"/>
      <c r="M84" s="37"/>
      <c r="N84" s="37"/>
      <c r="O84" s="37"/>
      <c r="P84" s="37"/>
      <c r="Q84" s="37"/>
      <c r="R84" s="37"/>
      <c r="S84" s="37"/>
      <c r="T84" s="37"/>
    </row>
    <row r="85" spans="1:20">
      <c r="A85" s="37"/>
      <c r="B85" s="37"/>
      <c r="C85" s="43"/>
      <c r="D85" s="43"/>
      <c r="E85" s="43"/>
      <c r="F85" s="43"/>
      <c r="G85" s="43"/>
      <c r="H85" s="43"/>
      <c r="I85" s="43"/>
      <c r="J85" s="36"/>
      <c r="K85" s="36"/>
      <c r="L85" s="37"/>
      <c r="M85" s="37"/>
      <c r="N85" s="37"/>
      <c r="O85" s="37"/>
      <c r="P85" s="37"/>
      <c r="Q85" s="37"/>
      <c r="R85" s="37"/>
      <c r="S85" s="37"/>
      <c r="T85" s="37"/>
    </row>
    <row r="86" spans="1:20">
      <c r="A86" s="37"/>
      <c r="B86" s="37"/>
      <c r="C86" s="43"/>
      <c r="D86" s="43"/>
      <c r="E86" s="43"/>
      <c r="F86" s="43"/>
      <c r="G86" s="43"/>
      <c r="H86" s="43"/>
      <c r="I86" s="43"/>
      <c r="J86" s="36"/>
      <c r="K86" s="36"/>
      <c r="L86" s="37"/>
      <c r="M86" s="37"/>
      <c r="N86" s="37"/>
      <c r="O86" s="37"/>
      <c r="P86" s="37"/>
      <c r="Q86" s="37"/>
      <c r="R86" s="37"/>
      <c r="S86" s="37"/>
      <c r="T86" s="37"/>
    </row>
    <row r="87" spans="1:20">
      <c r="A87" s="37"/>
      <c r="B87" s="37"/>
      <c r="C87" s="43"/>
      <c r="D87" s="43"/>
      <c r="E87" s="43"/>
      <c r="F87" s="43"/>
      <c r="G87" s="43"/>
      <c r="H87" s="43"/>
      <c r="I87" s="43"/>
      <c r="J87" s="36"/>
      <c r="K87" s="36"/>
      <c r="L87" s="37"/>
      <c r="M87" s="37"/>
      <c r="N87" s="37"/>
      <c r="O87" s="37"/>
      <c r="P87" s="37"/>
      <c r="Q87" s="37"/>
      <c r="R87" s="37"/>
      <c r="S87" s="37"/>
      <c r="T87" s="37"/>
    </row>
    <row r="88" spans="1:20">
      <c r="A88" s="37"/>
      <c r="B88" s="37"/>
      <c r="C88" s="43"/>
      <c r="D88" s="43"/>
      <c r="E88" s="43"/>
      <c r="F88" s="43"/>
      <c r="G88" s="43"/>
      <c r="H88" s="43"/>
      <c r="I88" s="43"/>
      <c r="J88" s="36"/>
      <c r="K88" s="36"/>
      <c r="L88" s="37"/>
      <c r="M88" s="37"/>
      <c r="N88" s="37"/>
      <c r="O88" s="37"/>
      <c r="P88" s="37"/>
      <c r="Q88" s="37"/>
      <c r="R88" s="37"/>
      <c r="S88" s="37"/>
      <c r="T88" s="37"/>
    </row>
    <row r="89" spans="1:20">
      <c r="A89" s="37"/>
      <c r="B89" s="37"/>
      <c r="C89" s="43"/>
      <c r="D89" s="43"/>
      <c r="E89" s="43"/>
      <c r="F89" s="43"/>
      <c r="G89" s="43"/>
      <c r="H89" s="43"/>
      <c r="I89" s="43"/>
      <c r="J89" s="36"/>
      <c r="K89" s="36"/>
      <c r="L89" s="37"/>
      <c r="M89" s="37"/>
      <c r="N89" s="37"/>
      <c r="O89" s="37"/>
      <c r="P89" s="37"/>
      <c r="Q89" s="37"/>
      <c r="R89" s="37"/>
      <c r="S89" s="37"/>
      <c r="T89" s="37"/>
    </row>
    <row r="90" spans="1:20">
      <c r="A90" s="37"/>
      <c r="B90" s="37"/>
      <c r="C90" s="43"/>
      <c r="D90" s="43"/>
      <c r="E90" s="43"/>
      <c r="F90" s="43"/>
      <c r="G90" s="43"/>
      <c r="H90" s="43"/>
      <c r="I90" s="43"/>
      <c r="J90" s="36"/>
      <c r="K90" s="36"/>
      <c r="L90" s="37"/>
      <c r="M90" s="37"/>
      <c r="N90" s="37"/>
      <c r="O90" s="37"/>
      <c r="P90" s="37"/>
      <c r="Q90" s="37"/>
      <c r="R90" s="37"/>
      <c r="S90" s="37"/>
      <c r="T90" s="37"/>
    </row>
    <row r="91" spans="1:20">
      <c r="A91" s="37"/>
      <c r="B91" s="37"/>
      <c r="C91" s="43"/>
      <c r="D91" s="43"/>
      <c r="E91" s="43"/>
      <c r="F91" s="43"/>
      <c r="G91" s="43"/>
      <c r="H91" s="43"/>
      <c r="I91" s="43"/>
      <c r="J91" s="36"/>
      <c r="K91" s="36"/>
      <c r="L91" s="37"/>
      <c r="M91" s="37"/>
      <c r="N91" s="37"/>
      <c r="O91" s="37"/>
      <c r="P91" s="37"/>
      <c r="Q91" s="37"/>
      <c r="R91" s="37"/>
      <c r="S91" s="37"/>
      <c r="T91" s="37"/>
    </row>
    <row r="92" spans="1:20">
      <c r="A92" s="37"/>
      <c r="B92" s="37"/>
      <c r="C92" s="43"/>
      <c r="D92" s="43"/>
      <c r="E92" s="43"/>
      <c r="F92" s="43"/>
      <c r="G92" s="43"/>
      <c r="H92" s="43"/>
      <c r="I92" s="43"/>
      <c r="J92" s="36"/>
      <c r="K92" s="36"/>
      <c r="L92" s="37"/>
      <c r="M92" s="37"/>
      <c r="N92" s="37"/>
      <c r="O92" s="37"/>
      <c r="P92" s="37"/>
      <c r="Q92" s="37"/>
      <c r="R92" s="37"/>
      <c r="S92" s="37"/>
      <c r="T92" s="37"/>
    </row>
    <row r="93" spans="1:20">
      <c r="A93" s="37"/>
      <c r="B93" s="37"/>
      <c r="C93" s="43"/>
      <c r="D93" s="43"/>
      <c r="E93" s="43"/>
      <c r="F93" s="43"/>
      <c r="G93" s="43"/>
      <c r="H93" s="43"/>
      <c r="I93" s="43"/>
      <c r="J93" s="36"/>
      <c r="K93" s="36"/>
      <c r="L93" s="37"/>
      <c r="M93" s="37"/>
      <c r="N93" s="37"/>
      <c r="O93" s="37"/>
      <c r="P93" s="37"/>
      <c r="Q93" s="37"/>
      <c r="R93" s="37"/>
      <c r="S93" s="37"/>
      <c r="T93" s="37"/>
    </row>
    <row r="94" spans="1:20">
      <c r="A94" s="37"/>
      <c r="B94" s="37"/>
      <c r="C94" s="43"/>
      <c r="D94" s="43"/>
      <c r="E94" s="43"/>
      <c r="F94" s="43"/>
      <c r="G94" s="43"/>
      <c r="H94" s="43"/>
      <c r="I94" s="43"/>
      <c r="J94" s="36"/>
      <c r="K94" s="36"/>
      <c r="L94" s="37"/>
      <c r="M94" s="37"/>
      <c r="N94" s="37"/>
      <c r="O94" s="37"/>
      <c r="P94" s="37"/>
      <c r="Q94" s="37"/>
      <c r="R94" s="37"/>
      <c r="S94" s="37"/>
      <c r="T94" s="37"/>
    </row>
    <row r="95" spans="1:20">
      <c r="A95" s="37"/>
      <c r="B95" s="37"/>
      <c r="C95" s="43"/>
      <c r="D95" s="43"/>
      <c r="E95" s="43"/>
      <c r="F95" s="43"/>
      <c r="G95" s="43"/>
      <c r="H95" s="43"/>
      <c r="I95" s="43"/>
      <c r="J95" s="36"/>
      <c r="K95" s="36"/>
      <c r="L95" s="37"/>
      <c r="M95" s="37"/>
      <c r="N95" s="37"/>
      <c r="O95" s="37"/>
      <c r="P95" s="37"/>
      <c r="Q95" s="37"/>
      <c r="R95" s="37"/>
      <c r="S95" s="37"/>
      <c r="T95" s="37"/>
    </row>
    <row r="96" spans="1:20">
      <c r="A96" s="37"/>
      <c r="B96" s="37"/>
      <c r="C96" s="43"/>
      <c r="D96" s="43"/>
      <c r="E96" s="43"/>
      <c r="F96" s="43"/>
      <c r="G96" s="43"/>
      <c r="H96" s="43"/>
      <c r="I96" s="43"/>
      <c r="J96" s="36"/>
      <c r="K96" s="36"/>
      <c r="L96" s="37"/>
      <c r="M96" s="37"/>
      <c r="N96" s="37"/>
      <c r="O96" s="37"/>
      <c r="P96" s="37"/>
      <c r="Q96" s="37"/>
      <c r="R96" s="37"/>
      <c r="S96" s="37"/>
      <c r="T96" s="37"/>
    </row>
    <row r="97" spans="1:20">
      <c r="A97" s="37"/>
      <c r="B97" s="37"/>
      <c r="C97" s="43"/>
      <c r="D97" s="43"/>
      <c r="E97" s="43"/>
      <c r="F97" s="43"/>
      <c r="G97" s="43"/>
      <c r="H97" s="43"/>
      <c r="I97" s="43"/>
      <c r="J97" s="36"/>
      <c r="K97" s="36"/>
      <c r="L97" s="37"/>
      <c r="M97" s="37"/>
      <c r="N97" s="37"/>
      <c r="O97" s="37"/>
      <c r="P97" s="37"/>
      <c r="Q97" s="37"/>
      <c r="R97" s="37"/>
      <c r="S97" s="37"/>
      <c r="T97" s="37"/>
    </row>
    <row r="98" spans="1:20">
      <c r="A98" s="37"/>
      <c r="B98" s="37"/>
      <c r="C98" s="43"/>
      <c r="D98" s="43"/>
      <c r="E98" s="43"/>
      <c r="F98" s="43"/>
      <c r="G98" s="43"/>
      <c r="H98" s="43"/>
      <c r="I98" s="43"/>
      <c r="J98" s="36"/>
      <c r="K98" s="36"/>
      <c r="L98" s="37"/>
      <c r="M98" s="37"/>
      <c r="N98" s="37"/>
      <c r="O98" s="37"/>
      <c r="P98" s="37"/>
      <c r="Q98" s="37"/>
      <c r="R98" s="37"/>
      <c r="S98" s="37"/>
      <c r="T98" s="37"/>
    </row>
    <row r="99" spans="1:20">
      <c r="A99" s="37"/>
      <c r="B99" s="37"/>
      <c r="C99" s="43"/>
      <c r="D99" s="43"/>
      <c r="E99" s="43"/>
      <c r="F99" s="43"/>
      <c r="G99" s="43"/>
      <c r="H99" s="43"/>
      <c r="I99" s="43"/>
      <c r="J99" s="36"/>
      <c r="K99" s="36"/>
      <c r="L99" s="37"/>
      <c r="M99" s="37"/>
      <c r="N99" s="37"/>
      <c r="O99" s="37"/>
      <c r="P99" s="37"/>
      <c r="Q99" s="37"/>
      <c r="R99" s="37"/>
      <c r="S99" s="37"/>
      <c r="T99" s="37"/>
    </row>
    <row r="100" spans="1:20">
      <c r="A100" s="37"/>
      <c r="B100" s="37"/>
      <c r="C100" s="43"/>
      <c r="D100" s="43"/>
      <c r="E100" s="43"/>
      <c r="F100" s="43"/>
      <c r="G100" s="43"/>
      <c r="H100" s="43"/>
      <c r="I100" s="43"/>
      <c r="J100" s="36"/>
      <c r="K100" s="36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>
      <c r="A101" s="37"/>
      <c r="B101" s="37"/>
      <c r="C101" s="43"/>
      <c r="D101" s="43"/>
      <c r="E101" s="43"/>
      <c r="F101" s="43"/>
      <c r="G101" s="43"/>
      <c r="H101" s="43"/>
      <c r="I101" s="43"/>
      <c r="J101" s="36"/>
      <c r="K101" s="36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>
      <c r="A102" s="37"/>
      <c r="B102" s="37"/>
      <c r="C102" s="43"/>
      <c r="D102" s="43"/>
      <c r="E102" s="43"/>
      <c r="F102" s="43"/>
      <c r="G102" s="43"/>
      <c r="H102" s="43"/>
      <c r="I102" s="43"/>
      <c r="J102" s="36"/>
      <c r="K102" s="36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>
      <c r="A103" s="37"/>
      <c r="B103" s="37"/>
      <c r="C103" s="43"/>
      <c r="D103" s="43"/>
      <c r="E103" s="43"/>
      <c r="F103" s="43"/>
      <c r="G103" s="43"/>
      <c r="H103" s="43"/>
      <c r="I103" s="43"/>
      <c r="J103" s="36"/>
      <c r="K103" s="36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>
      <c r="A104" s="37"/>
      <c r="B104" s="37"/>
      <c r="C104" s="43"/>
      <c r="D104" s="43"/>
      <c r="E104" s="43"/>
      <c r="F104" s="43"/>
      <c r="G104" s="43"/>
      <c r="H104" s="43"/>
      <c r="I104" s="43"/>
      <c r="J104" s="36"/>
      <c r="K104" s="36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>
      <c r="A105" s="37"/>
      <c r="B105" s="37"/>
      <c r="C105" s="43"/>
      <c r="D105" s="43"/>
      <c r="E105" s="43"/>
      <c r="F105" s="43"/>
      <c r="G105" s="43"/>
      <c r="H105" s="43"/>
      <c r="I105" s="43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>
      <c r="A106" s="37"/>
      <c r="B106" s="37"/>
      <c r="C106" s="43"/>
      <c r="D106" s="43"/>
      <c r="E106" s="43"/>
      <c r="F106" s="43"/>
      <c r="G106" s="43"/>
      <c r="H106" s="43"/>
      <c r="I106" s="43"/>
      <c r="J106" s="36"/>
      <c r="K106" s="36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>
      <c r="A107" s="37"/>
      <c r="B107" s="37"/>
      <c r="C107" s="43"/>
      <c r="D107" s="43"/>
      <c r="E107" s="43"/>
      <c r="F107" s="43"/>
      <c r="G107" s="43"/>
      <c r="H107" s="43"/>
      <c r="I107" s="43"/>
      <c r="J107" s="36"/>
      <c r="K107" s="36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>
      <c r="A108" s="37"/>
      <c r="B108" s="37"/>
      <c r="C108" s="43"/>
      <c r="D108" s="43"/>
      <c r="E108" s="43"/>
      <c r="F108" s="43"/>
      <c r="G108" s="43"/>
      <c r="H108" s="43"/>
      <c r="I108" s="43"/>
      <c r="J108" s="36"/>
      <c r="K108" s="36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>
      <c r="A109" s="37"/>
      <c r="B109" s="37"/>
      <c r="C109" s="43"/>
      <c r="D109" s="43"/>
      <c r="E109" s="43"/>
      <c r="F109" s="43"/>
      <c r="G109" s="43"/>
      <c r="H109" s="43"/>
      <c r="I109" s="43"/>
      <c r="J109" s="36"/>
      <c r="K109" s="36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>
      <c r="A110" s="37"/>
      <c r="B110" s="37"/>
      <c r="C110" s="43"/>
      <c r="D110" s="43"/>
      <c r="E110" s="43"/>
      <c r="F110" s="43"/>
      <c r="G110" s="43"/>
      <c r="H110" s="43"/>
      <c r="I110" s="43"/>
      <c r="J110" s="36"/>
      <c r="K110" s="36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>
      <c r="A111" s="37"/>
      <c r="B111" s="37"/>
      <c r="C111" s="43"/>
      <c r="D111" s="43"/>
      <c r="E111" s="43"/>
      <c r="F111" s="43"/>
      <c r="G111" s="43"/>
      <c r="H111" s="43"/>
      <c r="I111" s="43"/>
      <c r="J111" s="36"/>
      <c r="K111" s="36"/>
      <c r="L111" s="37"/>
      <c r="M111" s="37"/>
      <c r="N111" s="37"/>
      <c r="O111" s="37"/>
      <c r="P111" s="37"/>
      <c r="Q111" s="37"/>
      <c r="R111" s="37"/>
      <c r="S111" s="37"/>
      <c r="T111" s="37"/>
    </row>
  </sheetData>
  <sheetProtection selectLockedCells="1" selectUnlockedCells="1"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C16" sqref="C16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123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2</v>
      </c>
      <c r="D10" s="23"/>
      <c r="E10" s="23">
        <v>2</v>
      </c>
      <c r="F10" s="23"/>
      <c r="G10" s="23">
        <v>2</v>
      </c>
      <c r="H10" s="23"/>
      <c r="I10" s="23">
        <v>2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/>
      <c r="E11" s="23">
        <v>1</v>
      </c>
      <c r="F11" s="23"/>
      <c r="G11" s="23">
        <v>1</v>
      </c>
      <c r="H11" s="23"/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/>
      <c r="D12" s="23"/>
      <c r="E12" s="23"/>
      <c r="F12" s="23"/>
      <c r="G12" s="23"/>
      <c r="H12" s="23"/>
      <c r="I12" s="23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25.94</v>
      </c>
      <c r="D14" s="23"/>
      <c r="E14" s="23">
        <v>17</v>
      </c>
      <c r="F14" s="23"/>
      <c r="G14" s="23" t="s">
        <v>124</v>
      </c>
      <c r="H14" s="23"/>
      <c r="I14" s="23">
        <v>17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16.940000000000001</v>
      </c>
      <c r="D15" s="23"/>
      <c r="E15" s="23">
        <v>10</v>
      </c>
      <c r="F15" s="23"/>
      <c r="G15" s="23">
        <v>16.940000000000001</v>
      </c>
      <c r="H15" s="23"/>
      <c r="I15" s="23">
        <v>10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3.28</v>
      </c>
      <c r="D16" s="23"/>
      <c r="E16" s="23">
        <v>4</v>
      </c>
      <c r="F16" s="23"/>
      <c r="G16" s="23">
        <v>3.28</v>
      </c>
      <c r="H16" s="23"/>
      <c r="I16" s="23">
        <v>4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2.2799999999999998</v>
      </c>
      <c r="D17" s="23"/>
      <c r="E17" s="23">
        <v>1</v>
      </c>
      <c r="F17" s="23"/>
      <c r="G17" s="23">
        <v>2.2799999999999998</v>
      </c>
      <c r="H17" s="23"/>
      <c r="I17" s="23">
        <v>1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1.06</v>
      </c>
      <c r="D19" s="23"/>
      <c r="E19" s="23">
        <v>1</v>
      </c>
      <c r="F19" s="23"/>
      <c r="G19" s="23">
        <v>1.06</v>
      </c>
      <c r="H19" s="23"/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0.22</v>
      </c>
      <c r="D20" s="23"/>
      <c r="E20" s="23"/>
      <c r="F20" s="23"/>
      <c r="G20" s="23">
        <v>0.22</v>
      </c>
      <c r="H20" s="23"/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 t="s">
        <v>125</v>
      </c>
      <c r="D21" s="23"/>
      <c r="E21" s="23">
        <v>1</v>
      </c>
      <c r="F21" s="23"/>
      <c r="G21" s="23" t="s">
        <v>126</v>
      </c>
      <c r="H21" s="23"/>
      <c r="I21" s="23">
        <v>1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2</v>
      </c>
      <c r="D22" s="23"/>
      <c r="E22" s="23">
        <v>1</v>
      </c>
      <c r="F22" s="23"/>
      <c r="G22" s="23">
        <v>2</v>
      </c>
      <c r="H22" s="23"/>
      <c r="I22" s="23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0.28000000000000003</v>
      </c>
      <c r="D23" s="23"/>
      <c r="E23" s="23"/>
      <c r="F23" s="23"/>
      <c r="G23" s="23"/>
      <c r="H23" s="23"/>
      <c r="I23" s="23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0.5</v>
      </c>
      <c r="D24" s="23"/>
      <c r="E24" s="23"/>
      <c r="F24" s="23"/>
      <c r="G24" s="23"/>
      <c r="H24" s="23"/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0.5</v>
      </c>
      <c r="D25" s="23"/>
      <c r="E25" s="23"/>
      <c r="F25" s="23"/>
      <c r="G25" s="23"/>
      <c r="H25" s="23"/>
      <c r="I25" s="23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1.39</v>
      </c>
      <c r="D26" s="23"/>
      <c r="E26" s="23">
        <v>1</v>
      </c>
      <c r="F26" s="23"/>
      <c r="G26" s="23">
        <v>1.39</v>
      </c>
      <c r="H26" s="23"/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1.33</v>
      </c>
      <c r="D27" s="23"/>
      <c r="E27" s="23">
        <v>1</v>
      </c>
      <c r="F27" s="23"/>
      <c r="G27" s="23">
        <v>1.33</v>
      </c>
      <c r="H27" s="23"/>
      <c r="I27" s="23">
        <v>1</v>
      </c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0.06</v>
      </c>
      <c r="D28" s="23"/>
      <c r="E28" s="23"/>
      <c r="F28" s="23"/>
      <c r="G28" s="23">
        <v>0.06</v>
      </c>
      <c r="H28" s="23"/>
      <c r="I28" s="23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/>
      <c r="D29" s="23"/>
      <c r="E29" s="23"/>
      <c r="F29" s="23"/>
      <c r="G29" s="23"/>
      <c r="H29" s="23"/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1.38</v>
      </c>
      <c r="D31" s="23"/>
      <c r="E31" s="23">
        <v>1</v>
      </c>
      <c r="F31" s="23"/>
      <c r="G31" s="23">
        <v>1.38</v>
      </c>
      <c r="H31" s="23"/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0.61</v>
      </c>
      <c r="D32" s="23"/>
      <c r="E32" s="23"/>
      <c r="F32" s="23"/>
      <c r="G32" s="23">
        <v>0.61</v>
      </c>
      <c r="H32" s="23"/>
      <c r="I32" s="23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0.44</v>
      </c>
      <c r="D33" s="23"/>
      <c r="E33" s="23"/>
      <c r="F33" s="23"/>
      <c r="G33" s="23" t="s">
        <v>127</v>
      </c>
      <c r="H33" s="23"/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 t="s">
        <v>128</v>
      </c>
      <c r="D34" s="23"/>
      <c r="E34" s="23"/>
      <c r="F34" s="23"/>
      <c r="G34" s="23">
        <v>0.39</v>
      </c>
      <c r="H34" s="23"/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/>
      <c r="D35" s="23"/>
      <c r="E35" s="23"/>
      <c r="F35" s="23"/>
      <c r="G35" s="23"/>
      <c r="H35" s="23"/>
      <c r="I35" s="23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>
        <v>2.11</v>
      </c>
      <c r="D36" s="23"/>
      <c r="E36" s="23"/>
      <c r="F36" s="23"/>
      <c r="G36" s="23">
        <v>2.11</v>
      </c>
      <c r="H36" s="23"/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/>
      <c r="D37" s="23"/>
      <c r="E37" s="23"/>
      <c r="F37" s="23"/>
      <c r="G37" s="23">
        <v>0.25</v>
      </c>
      <c r="H37" s="23"/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/>
      <c r="D38" s="23"/>
      <c r="E38" s="23"/>
      <c r="F38" s="23"/>
      <c r="G38" s="23">
        <v>0.25</v>
      </c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>
        <v>0.5</v>
      </c>
      <c r="D42" s="23"/>
      <c r="E42" s="23"/>
      <c r="F42" s="23"/>
      <c r="G42" s="23">
        <v>0.5</v>
      </c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>
        <v>0.25</v>
      </c>
      <c r="D43" s="23"/>
      <c r="E43" s="23"/>
      <c r="F43" s="23"/>
      <c r="G43" s="23">
        <v>0.25</v>
      </c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>
        <v>0.25</v>
      </c>
      <c r="D44" s="23"/>
      <c r="E44" s="23"/>
      <c r="F44" s="23"/>
      <c r="G44" s="23"/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3</v>
      </c>
      <c r="D46" s="23"/>
      <c r="E46" s="23">
        <v>7</v>
      </c>
      <c r="F46" s="23"/>
      <c r="G46" s="23">
        <v>3.25</v>
      </c>
      <c r="H46" s="23"/>
      <c r="I46" s="23">
        <v>7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22" sqref="E22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24"/>
      <c r="B2" s="25"/>
      <c r="C2" s="25"/>
      <c r="D2" s="119" t="s">
        <v>172</v>
      </c>
      <c r="E2" s="119"/>
      <c r="F2" s="25"/>
      <c r="G2" s="25"/>
      <c r="H2" s="25"/>
      <c r="I2" s="25"/>
    </row>
    <row r="3" spans="1:19">
      <c r="A3" s="24"/>
      <c r="B3" s="25"/>
      <c r="C3" s="25"/>
      <c r="D3" s="120" t="s">
        <v>92</v>
      </c>
      <c r="E3" s="120"/>
      <c r="F3" s="25"/>
      <c r="G3" s="25"/>
      <c r="H3" s="25"/>
      <c r="I3" s="25"/>
    </row>
    <row r="4" spans="1:19">
      <c r="A4" s="24"/>
      <c r="B4" s="25"/>
      <c r="C4" s="121" t="s">
        <v>94</v>
      </c>
      <c r="D4" s="121"/>
      <c r="E4" s="121"/>
      <c r="F4" s="121"/>
      <c r="G4" s="25"/>
      <c r="H4" s="25"/>
      <c r="I4" s="25"/>
    </row>
    <row r="5" spans="1:19">
      <c r="A5" s="24"/>
      <c r="B5" s="25"/>
      <c r="C5" s="25"/>
      <c r="D5" s="8"/>
      <c r="E5" s="8"/>
      <c r="F5" s="25"/>
      <c r="G5" s="25"/>
      <c r="H5" s="25"/>
      <c r="I5" s="25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8" t="s">
        <v>2</v>
      </c>
      <c r="D8" s="28" t="s">
        <v>5</v>
      </c>
      <c r="E8" s="28" t="s">
        <v>3</v>
      </c>
      <c r="F8" s="28" t="s">
        <v>4</v>
      </c>
      <c r="G8" s="28" t="s">
        <v>2</v>
      </c>
      <c r="H8" s="28" t="s">
        <v>86</v>
      </c>
      <c r="I8" s="28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6" t="s">
        <v>73</v>
      </c>
      <c r="B9" s="27" t="s">
        <v>75</v>
      </c>
      <c r="C9" s="28" t="s">
        <v>76</v>
      </c>
      <c r="D9" s="28" t="s">
        <v>77</v>
      </c>
      <c r="E9" s="28" t="s">
        <v>78</v>
      </c>
      <c r="F9" s="28" t="s">
        <v>79</v>
      </c>
      <c r="G9" s="28" t="s">
        <v>80</v>
      </c>
      <c r="H9" s="28" t="s">
        <v>81</v>
      </c>
      <c r="I9" s="28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6" t="s">
        <v>6</v>
      </c>
      <c r="B10" s="3" t="s">
        <v>7</v>
      </c>
      <c r="C10" s="28">
        <v>1</v>
      </c>
      <c r="D10" s="28">
        <v>1</v>
      </c>
      <c r="E10" s="28">
        <v>1</v>
      </c>
      <c r="F10" s="28"/>
      <c r="G10" s="28">
        <v>1</v>
      </c>
      <c r="H10" s="28">
        <v>1</v>
      </c>
      <c r="I10" s="28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6" t="s">
        <v>43</v>
      </c>
      <c r="B11" s="3" t="s">
        <v>90</v>
      </c>
      <c r="C11" s="28">
        <v>1</v>
      </c>
      <c r="D11" s="28">
        <v>1</v>
      </c>
      <c r="E11" s="28">
        <v>1</v>
      </c>
      <c r="F11" s="28"/>
      <c r="G11" s="28">
        <v>1</v>
      </c>
      <c r="H11" s="28">
        <v>1</v>
      </c>
      <c r="I11" s="28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6" t="s">
        <v>74</v>
      </c>
      <c r="B12" s="3" t="s">
        <v>8</v>
      </c>
      <c r="C12" s="28"/>
      <c r="D12" s="28"/>
      <c r="E12" s="28"/>
      <c r="F12" s="28"/>
      <c r="G12" s="28"/>
      <c r="H12" s="28"/>
      <c r="I12" s="28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6" t="s">
        <v>44</v>
      </c>
      <c r="B13" s="3" t="s">
        <v>9</v>
      </c>
      <c r="C13" s="28"/>
      <c r="D13" s="28"/>
      <c r="E13" s="28"/>
      <c r="F13" s="28"/>
      <c r="G13" s="28"/>
      <c r="H13" s="28"/>
      <c r="I13" s="28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6" t="s">
        <v>10</v>
      </c>
      <c r="B14" s="3" t="s">
        <v>85</v>
      </c>
      <c r="C14" s="28">
        <v>14</v>
      </c>
      <c r="D14" s="28">
        <v>14</v>
      </c>
      <c r="E14" s="28">
        <v>12.22</v>
      </c>
      <c r="F14" s="28"/>
      <c r="G14" s="28">
        <v>14</v>
      </c>
      <c r="H14" s="28">
        <v>14</v>
      </c>
      <c r="I14" s="28">
        <v>12.22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6" t="s">
        <v>45</v>
      </c>
      <c r="B15" s="3" t="s">
        <v>87</v>
      </c>
      <c r="C15" s="28">
        <v>13</v>
      </c>
      <c r="D15" s="28">
        <v>13</v>
      </c>
      <c r="E15" s="28">
        <v>11.22</v>
      </c>
      <c r="F15" s="28"/>
      <c r="G15" s="28">
        <v>13</v>
      </c>
      <c r="H15" s="28">
        <v>13</v>
      </c>
      <c r="I15" s="28">
        <v>11.22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6" t="s">
        <v>46</v>
      </c>
      <c r="B16" s="3" t="s">
        <v>11</v>
      </c>
      <c r="C16" s="28">
        <v>3.05</v>
      </c>
      <c r="D16" s="28">
        <v>3.05</v>
      </c>
      <c r="E16" s="28">
        <v>3.05</v>
      </c>
      <c r="F16" s="28"/>
      <c r="G16" s="28">
        <v>3.05</v>
      </c>
      <c r="H16" s="28">
        <v>3.05</v>
      </c>
      <c r="I16" s="28">
        <v>3.05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6" t="s">
        <v>47</v>
      </c>
      <c r="B17" s="3" t="s">
        <v>88</v>
      </c>
      <c r="C17" s="28">
        <v>2</v>
      </c>
      <c r="D17" s="28">
        <v>2</v>
      </c>
      <c r="E17" s="28">
        <v>2</v>
      </c>
      <c r="F17" s="28"/>
      <c r="G17" s="28">
        <v>2</v>
      </c>
      <c r="H17" s="28">
        <v>2</v>
      </c>
      <c r="I17" s="28">
        <v>2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6" t="s">
        <v>48</v>
      </c>
      <c r="B18" s="3" t="s">
        <v>12</v>
      </c>
      <c r="C18" s="28"/>
      <c r="D18" s="28">
        <v>0</v>
      </c>
      <c r="E18" s="28"/>
      <c r="F18" s="28"/>
      <c r="G18" s="28"/>
      <c r="H18" s="28"/>
      <c r="I18" s="28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6" t="s">
        <v>49</v>
      </c>
      <c r="B19" s="3" t="s">
        <v>13</v>
      </c>
      <c r="C19" s="28">
        <v>2</v>
      </c>
      <c r="D19" s="28">
        <v>2</v>
      </c>
      <c r="E19" s="28">
        <v>2</v>
      </c>
      <c r="F19" s="28"/>
      <c r="G19" s="28">
        <v>2</v>
      </c>
      <c r="H19" s="28">
        <v>2</v>
      </c>
      <c r="I19" s="28">
        <v>2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6" t="s">
        <v>50</v>
      </c>
      <c r="B20" s="3" t="s">
        <v>14</v>
      </c>
      <c r="C20" s="28"/>
      <c r="D20" s="28">
        <v>0</v>
      </c>
      <c r="E20" s="28"/>
      <c r="F20" s="28"/>
      <c r="G20" s="28"/>
      <c r="H20" s="28"/>
      <c r="I20" s="28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6" t="s">
        <v>51</v>
      </c>
      <c r="B21" s="3" t="s">
        <v>15</v>
      </c>
      <c r="C21" s="28"/>
      <c r="D21" s="28">
        <v>0</v>
      </c>
      <c r="E21" s="28"/>
      <c r="F21" s="28"/>
      <c r="G21" s="28"/>
      <c r="H21" s="28"/>
      <c r="I21" s="28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6" t="s">
        <v>52</v>
      </c>
      <c r="B22" s="3" t="s">
        <v>16</v>
      </c>
      <c r="C22" s="28">
        <v>2.5</v>
      </c>
      <c r="D22" s="28">
        <v>2.5</v>
      </c>
      <c r="E22" s="28">
        <v>2.5</v>
      </c>
      <c r="F22" s="28"/>
      <c r="G22" s="28">
        <v>2.5</v>
      </c>
      <c r="H22" s="28">
        <v>2.5</v>
      </c>
      <c r="I22" s="28">
        <v>2.5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6" t="s">
        <v>53</v>
      </c>
      <c r="B23" s="3" t="s">
        <v>17</v>
      </c>
      <c r="C23" s="28">
        <v>1.17</v>
      </c>
      <c r="D23" s="28">
        <v>1.17</v>
      </c>
      <c r="E23" s="28">
        <v>1.17</v>
      </c>
      <c r="F23" s="28"/>
      <c r="G23" s="28">
        <v>1.17</v>
      </c>
      <c r="H23" s="28">
        <v>1.17</v>
      </c>
      <c r="I23" s="28">
        <v>1.17</v>
      </c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6" t="s">
        <v>54</v>
      </c>
      <c r="B24" s="3" t="s">
        <v>18</v>
      </c>
      <c r="C24" s="28"/>
      <c r="D24" s="28">
        <v>1</v>
      </c>
      <c r="E24" s="28"/>
      <c r="F24" s="28"/>
      <c r="G24" s="28"/>
      <c r="H24" s="28"/>
      <c r="I24" s="28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6" t="s">
        <v>55</v>
      </c>
      <c r="B25" s="3" t="s">
        <v>19</v>
      </c>
      <c r="C25" s="28">
        <v>0.5</v>
      </c>
      <c r="D25" s="28">
        <v>0.5</v>
      </c>
      <c r="E25" s="28">
        <v>0.5</v>
      </c>
      <c r="F25" s="28"/>
      <c r="G25" s="28">
        <v>0.5</v>
      </c>
      <c r="H25" s="28">
        <v>0.5</v>
      </c>
      <c r="I25" s="28">
        <v>0.5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6" t="s">
        <v>56</v>
      </c>
      <c r="B26" s="3" t="s">
        <v>20</v>
      </c>
      <c r="C26" s="28">
        <v>0.94</v>
      </c>
      <c r="D26" s="28">
        <v>0.94</v>
      </c>
      <c r="E26" s="28"/>
      <c r="F26" s="28"/>
      <c r="G26" s="28">
        <v>0.94</v>
      </c>
      <c r="H26" s="28">
        <v>0.94</v>
      </c>
      <c r="I26" s="28"/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6" t="s">
        <v>21</v>
      </c>
      <c r="B27" s="3" t="s">
        <v>89</v>
      </c>
      <c r="C27" s="28">
        <v>0.94</v>
      </c>
      <c r="D27" s="28">
        <v>0.94</v>
      </c>
      <c r="E27" s="28"/>
      <c r="F27" s="28"/>
      <c r="G27" s="28">
        <v>0.94</v>
      </c>
      <c r="H27" s="28">
        <v>0.94</v>
      </c>
      <c r="I27" s="28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6" t="s">
        <v>22</v>
      </c>
      <c r="B28" s="3" t="s">
        <v>23</v>
      </c>
      <c r="C28" s="28"/>
      <c r="D28" s="28">
        <v>0</v>
      </c>
      <c r="E28" s="28"/>
      <c r="F28" s="28"/>
      <c r="G28" s="28"/>
      <c r="H28" s="28"/>
      <c r="I28" s="28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6" t="s">
        <v>24</v>
      </c>
      <c r="B29" s="3" t="s">
        <v>25</v>
      </c>
      <c r="C29" s="28"/>
      <c r="D29" s="28">
        <v>0</v>
      </c>
      <c r="E29" s="28"/>
      <c r="F29" s="28"/>
      <c r="G29" s="28"/>
      <c r="H29" s="28"/>
      <c r="I29" s="28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6" t="s">
        <v>26</v>
      </c>
      <c r="B30" s="3" t="s">
        <v>27</v>
      </c>
      <c r="C30" s="28"/>
      <c r="D30" s="28"/>
      <c r="E30" s="28"/>
      <c r="F30" s="28"/>
      <c r="G30" s="28"/>
      <c r="H30" s="28"/>
      <c r="I30" s="28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6" t="s">
        <v>57</v>
      </c>
      <c r="B31" s="3" t="s">
        <v>28</v>
      </c>
      <c r="C31" s="28"/>
      <c r="D31" s="28">
        <v>0</v>
      </c>
      <c r="E31" s="28"/>
      <c r="F31" s="28"/>
      <c r="G31" s="28"/>
      <c r="H31" s="28"/>
      <c r="I31" s="28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6" t="s">
        <v>58</v>
      </c>
      <c r="B32" s="3" t="s">
        <v>29</v>
      </c>
      <c r="C32" s="28">
        <v>0.84</v>
      </c>
      <c r="D32" s="28">
        <v>0.84</v>
      </c>
      <c r="E32" s="28"/>
      <c r="F32" s="28"/>
      <c r="G32" s="28">
        <v>0.84</v>
      </c>
      <c r="H32" s="28">
        <v>0.84</v>
      </c>
      <c r="I32" s="28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6" t="s">
        <v>59</v>
      </c>
      <c r="B33" s="3" t="s">
        <v>30</v>
      </c>
      <c r="C33" s="28"/>
      <c r="D33" s="28">
        <v>0</v>
      </c>
      <c r="E33" s="28"/>
      <c r="F33" s="28"/>
      <c r="G33" s="28"/>
      <c r="H33" s="28"/>
      <c r="I33" s="28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6" t="s">
        <v>60</v>
      </c>
      <c r="B34" s="3" t="s">
        <v>31</v>
      </c>
      <c r="C34" s="28"/>
      <c r="D34" s="28">
        <v>0</v>
      </c>
      <c r="E34" s="28"/>
      <c r="F34" s="28"/>
      <c r="G34" s="28"/>
      <c r="H34" s="28"/>
      <c r="I34" s="28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6" t="s">
        <v>61</v>
      </c>
      <c r="B35" s="3" t="s">
        <v>32</v>
      </c>
      <c r="C35" s="28">
        <v>0</v>
      </c>
      <c r="D35" s="28">
        <v>0</v>
      </c>
      <c r="E35" s="28"/>
      <c r="F35" s="28"/>
      <c r="G35" s="28"/>
      <c r="H35" s="28"/>
      <c r="I35" s="28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6" t="s">
        <v>62</v>
      </c>
      <c r="B36" s="3" t="s">
        <v>33</v>
      </c>
      <c r="C36" s="28"/>
      <c r="D36" s="28"/>
      <c r="E36" s="28"/>
      <c r="F36" s="28"/>
      <c r="G36" s="28"/>
      <c r="H36" s="28"/>
      <c r="I36" s="28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6" t="s">
        <v>63</v>
      </c>
      <c r="B37" s="3" t="s">
        <v>34</v>
      </c>
      <c r="C37" s="28"/>
      <c r="D37" s="28"/>
      <c r="E37" s="28"/>
      <c r="F37" s="28"/>
      <c r="G37" s="28"/>
      <c r="H37" s="28"/>
      <c r="I37" s="28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6" t="s">
        <v>64</v>
      </c>
      <c r="B38" s="3" t="s">
        <v>35</v>
      </c>
      <c r="C38" s="28"/>
      <c r="D38" s="28"/>
      <c r="E38" s="28"/>
      <c r="F38" s="28"/>
      <c r="G38" s="28"/>
      <c r="H38" s="28"/>
      <c r="I38" s="28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6" t="s">
        <v>65</v>
      </c>
      <c r="B39" s="3" t="s">
        <v>36</v>
      </c>
      <c r="C39" s="28"/>
      <c r="D39" s="28"/>
      <c r="E39" s="28"/>
      <c r="F39" s="28"/>
      <c r="G39" s="28"/>
      <c r="H39" s="28"/>
      <c r="I39" s="28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6" t="s">
        <v>66</v>
      </c>
      <c r="B40" s="3" t="s">
        <v>37</v>
      </c>
      <c r="C40" s="28"/>
      <c r="D40" s="28"/>
      <c r="E40" s="28"/>
      <c r="F40" s="28"/>
      <c r="G40" s="28"/>
      <c r="H40" s="28"/>
      <c r="I40" s="28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6" t="s">
        <v>67</v>
      </c>
      <c r="B41" s="3" t="s">
        <v>38</v>
      </c>
      <c r="C41" s="28"/>
      <c r="D41" s="28"/>
      <c r="E41" s="28"/>
      <c r="F41" s="28"/>
      <c r="G41" s="28"/>
      <c r="H41" s="28"/>
      <c r="I41" s="28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6" t="s">
        <v>68</v>
      </c>
      <c r="B42" s="3" t="s">
        <v>39</v>
      </c>
      <c r="C42" s="28"/>
      <c r="D42" s="28"/>
      <c r="E42" s="28"/>
      <c r="F42" s="28"/>
      <c r="G42" s="28"/>
      <c r="H42" s="28"/>
      <c r="I42" s="28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6" t="s">
        <v>69</v>
      </c>
      <c r="B43" s="3" t="s">
        <v>40</v>
      </c>
      <c r="C43" s="28"/>
      <c r="D43" s="28"/>
      <c r="E43" s="28"/>
      <c r="F43" s="28"/>
      <c r="G43" s="28"/>
      <c r="H43" s="28"/>
      <c r="I43" s="28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6" t="s">
        <v>70</v>
      </c>
      <c r="B44" s="3" t="s">
        <v>41</v>
      </c>
      <c r="C44" s="28"/>
      <c r="D44" s="28"/>
      <c r="E44" s="28"/>
      <c r="F44" s="28"/>
      <c r="G44" s="28"/>
      <c r="H44" s="28"/>
      <c r="I44" s="28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6" t="s">
        <v>71</v>
      </c>
      <c r="B45" s="3" t="s">
        <v>42</v>
      </c>
      <c r="C45" s="28"/>
      <c r="D45" s="28"/>
      <c r="E45" s="28"/>
      <c r="F45" s="28"/>
      <c r="G45" s="28"/>
      <c r="H45" s="28"/>
      <c r="I45" s="28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 ht="25.5">
      <c r="A46" s="26" t="s">
        <v>72</v>
      </c>
      <c r="B46" s="3" t="s">
        <v>173</v>
      </c>
      <c r="C46" s="28">
        <v>2</v>
      </c>
      <c r="D46" s="28">
        <v>2</v>
      </c>
      <c r="E46" s="28">
        <v>1</v>
      </c>
      <c r="F46" s="28"/>
      <c r="G46" s="28">
        <v>2</v>
      </c>
      <c r="H46" s="28">
        <v>2</v>
      </c>
      <c r="I46" s="28">
        <v>1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D9" sqref="D9:D10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122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</v>
      </c>
      <c r="D10" s="23"/>
      <c r="E10" s="23">
        <v>1</v>
      </c>
      <c r="F10" s="23"/>
      <c r="G10" s="23">
        <v>1</v>
      </c>
      <c r="H10" s="23"/>
      <c r="I10" s="23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/>
      <c r="E11" s="23">
        <v>1</v>
      </c>
      <c r="F11" s="23"/>
      <c r="G11" s="23">
        <v>1</v>
      </c>
      <c r="H11" s="23"/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/>
      <c r="D12" s="23"/>
      <c r="E12" s="23"/>
      <c r="F12" s="23"/>
      <c r="G12" s="23"/>
      <c r="H12" s="23"/>
      <c r="I12" s="23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13.9</v>
      </c>
      <c r="D14" s="23"/>
      <c r="E14" s="23">
        <v>11</v>
      </c>
      <c r="F14" s="23"/>
      <c r="G14" s="23">
        <v>13.9</v>
      </c>
      <c r="H14" s="23"/>
      <c r="I14" s="23">
        <v>11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12.9</v>
      </c>
      <c r="D15" s="23"/>
      <c r="E15" s="23">
        <v>10</v>
      </c>
      <c r="F15" s="23"/>
      <c r="G15" s="23">
        <v>12.9</v>
      </c>
      <c r="H15" s="23"/>
      <c r="I15" s="23">
        <v>10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3.12</v>
      </c>
      <c r="D16" s="23"/>
      <c r="E16" s="23">
        <v>2</v>
      </c>
      <c r="F16" s="23"/>
      <c r="G16" s="23">
        <v>3.12</v>
      </c>
      <c r="H16" s="23"/>
      <c r="I16" s="23">
        <v>2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1.39</v>
      </c>
      <c r="D17" s="23"/>
      <c r="E17" s="23">
        <v>1</v>
      </c>
      <c r="F17" s="23"/>
      <c r="G17" s="23">
        <v>1.39</v>
      </c>
      <c r="H17" s="23"/>
      <c r="I17" s="23">
        <v>1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0.67</v>
      </c>
      <c r="D19" s="23"/>
      <c r="E19" s="23">
        <v>1</v>
      </c>
      <c r="F19" s="23"/>
      <c r="G19" s="23">
        <v>0.67</v>
      </c>
      <c r="H19" s="23"/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0.23</v>
      </c>
      <c r="D20" s="23"/>
      <c r="E20" s="23"/>
      <c r="F20" s="23"/>
      <c r="G20" s="23">
        <v>0.23</v>
      </c>
      <c r="H20" s="23"/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0.39</v>
      </c>
      <c r="D21" s="23"/>
      <c r="E21" s="23"/>
      <c r="F21" s="23"/>
      <c r="G21" s="23">
        <v>0.39</v>
      </c>
      <c r="H21" s="23"/>
      <c r="I21" s="23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1.34</v>
      </c>
      <c r="D22" s="23"/>
      <c r="E22" s="23">
        <v>1</v>
      </c>
      <c r="F22" s="23"/>
      <c r="G22" s="23">
        <v>1.34</v>
      </c>
      <c r="H22" s="23"/>
      <c r="I22" s="23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0.23</v>
      </c>
      <c r="D23" s="23"/>
      <c r="E23" s="23">
        <v>1</v>
      </c>
      <c r="F23" s="23"/>
      <c r="G23" s="23">
        <v>0.23</v>
      </c>
      <c r="H23" s="23"/>
      <c r="I23" s="23">
        <v>1</v>
      </c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0.39</v>
      </c>
      <c r="D24" s="23"/>
      <c r="E24" s="23"/>
      <c r="F24" s="23"/>
      <c r="G24" s="23">
        <v>0.39</v>
      </c>
      <c r="H24" s="23"/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0.39</v>
      </c>
      <c r="D25" s="23"/>
      <c r="E25" s="23">
        <v>1</v>
      </c>
      <c r="F25" s="23"/>
      <c r="G25" s="23">
        <v>0.39</v>
      </c>
      <c r="H25" s="23"/>
      <c r="I25" s="23">
        <v>1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1.05</v>
      </c>
      <c r="D26" s="23"/>
      <c r="E26" s="23">
        <v>1</v>
      </c>
      <c r="F26" s="23"/>
      <c r="G26" s="23">
        <v>1.05</v>
      </c>
      <c r="H26" s="23"/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1</v>
      </c>
      <c r="D27" s="23"/>
      <c r="E27" s="23">
        <v>1</v>
      </c>
      <c r="F27" s="23"/>
      <c r="G27" s="23">
        <v>1</v>
      </c>
      <c r="H27" s="23"/>
      <c r="I27" s="23">
        <v>1</v>
      </c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0.05</v>
      </c>
      <c r="D28" s="23"/>
      <c r="E28" s="23"/>
      <c r="F28" s="23"/>
      <c r="G28" s="23">
        <v>0.05</v>
      </c>
      <c r="H28" s="23"/>
      <c r="I28" s="23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/>
      <c r="D29" s="23"/>
      <c r="E29" s="23"/>
      <c r="F29" s="23"/>
      <c r="G29" s="23"/>
      <c r="H29" s="23"/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0.67</v>
      </c>
      <c r="D31" s="23"/>
      <c r="E31" s="23">
        <v>1</v>
      </c>
      <c r="F31" s="23"/>
      <c r="G31" s="23">
        <v>0.67</v>
      </c>
      <c r="H31" s="23"/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0.28000000000000003</v>
      </c>
      <c r="D32" s="23"/>
      <c r="E32" s="23"/>
      <c r="F32" s="23"/>
      <c r="G32" s="23">
        <v>0.28000000000000003</v>
      </c>
      <c r="H32" s="23"/>
      <c r="I32" s="23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0.23</v>
      </c>
      <c r="D33" s="23"/>
      <c r="E33" s="23"/>
      <c r="F33" s="23"/>
      <c r="G33" s="23">
        <v>0.23</v>
      </c>
      <c r="H33" s="23"/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0.12</v>
      </c>
      <c r="D34" s="23"/>
      <c r="E34" s="23">
        <v>1</v>
      </c>
      <c r="F34" s="23"/>
      <c r="G34" s="23">
        <v>0.12</v>
      </c>
      <c r="H34" s="23"/>
      <c r="I34" s="23">
        <v>1</v>
      </c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0.33</v>
      </c>
      <c r="D35" s="23"/>
      <c r="E35" s="23"/>
      <c r="F35" s="23"/>
      <c r="G35" s="23">
        <v>0.33</v>
      </c>
      <c r="H35" s="23"/>
      <c r="I35" s="23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>
        <v>2.0699999999999998</v>
      </c>
      <c r="D36" s="23"/>
      <c r="E36" s="23"/>
      <c r="F36" s="23"/>
      <c r="G36" s="23">
        <v>2.0699999999999998</v>
      </c>
      <c r="H36" s="23"/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>
        <v>0.2</v>
      </c>
      <c r="D37" s="23"/>
      <c r="E37" s="23"/>
      <c r="F37" s="23"/>
      <c r="G37" s="23">
        <v>0.2</v>
      </c>
      <c r="H37" s="23"/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>
        <v>0.1</v>
      </c>
      <c r="D38" s="23"/>
      <c r="E38" s="23"/>
      <c r="F38" s="23"/>
      <c r="G38" s="23">
        <v>0.1</v>
      </c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/>
      <c r="D42" s="23"/>
      <c r="E42" s="23"/>
      <c r="F42" s="23"/>
      <c r="G42" s="23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/>
      <c r="D43" s="23"/>
      <c r="E43" s="23"/>
      <c r="F43" s="23"/>
      <c r="G43" s="23"/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>
        <v>0.2</v>
      </c>
      <c r="D44" s="23"/>
      <c r="E44" s="23"/>
      <c r="F44" s="23"/>
      <c r="G44" s="23">
        <v>0.2</v>
      </c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0.5</v>
      </c>
      <c r="D46" s="23"/>
      <c r="E46" s="23">
        <v>1</v>
      </c>
      <c r="F46" s="23"/>
      <c r="G46" s="23">
        <v>0.5</v>
      </c>
      <c r="H46" s="23"/>
      <c r="I46" s="23">
        <v>1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15" sqref="E15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121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</v>
      </c>
      <c r="D10" s="23">
        <v>0</v>
      </c>
      <c r="E10" s="23">
        <v>1</v>
      </c>
      <c r="F10" s="23">
        <v>0</v>
      </c>
      <c r="G10" s="23">
        <v>1</v>
      </c>
      <c r="H10" s="23">
        <v>0</v>
      </c>
      <c r="I10" s="23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0</v>
      </c>
      <c r="E11" s="23">
        <v>1</v>
      </c>
      <c r="F11" s="23">
        <v>0</v>
      </c>
      <c r="G11" s="23">
        <v>1</v>
      </c>
      <c r="H11" s="23">
        <v>0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/>
      <c r="D12" s="23"/>
      <c r="E12" s="23"/>
      <c r="F12" s="23"/>
      <c r="G12" s="23"/>
      <c r="H12" s="23"/>
      <c r="I12" s="23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15.33</v>
      </c>
      <c r="D14" s="23">
        <v>0</v>
      </c>
      <c r="E14" s="23">
        <v>13</v>
      </c>
      <c r="F14" s="23">
        <v>0</v>
      </c>
      <c r="G14" s="23">
        <v>15.33</v>
      </c>
      <c r="H14" s="23">
        <v>0</v>
      </c>
      <c r="I14" s="23">
        <v>13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12.83</v>
      </c>
      <c r="D15" s="23">
        <v>0</v>
      </c>
      <c r="E15" s="23">
        <v>11</v>
      </c>
      <c r="F15" s="23">
        <v>0</v>
      </c>
      <c r="G15" s="23">
        <v>12.83</v>
      </c>
      <c r="H15" s="23">
        <v>0</v>
      </c>
      <c r="I15" s="23">
        <v>11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2.94</v>
      </c>
      <c r="D16" s="23">
        <v>0</v>
      </c>
      <c r="E16" s="23">
        <v>3</v>
      </c>
      <c r="F16" s="23">
        <v>0</v>
      </c>
      <c r="G16" s="23">
        <v>2.94</v>
      </c>
      <c r="H16" s="23">
        <v>0</v>
      </c>
      <c r="I16" s="23">
        <v>3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1.56</v>
      </c>
      <c r="D17" s="23">
        <v>0</v>
      </c>
      <c r="E17" s="23">
        <v>2</v>
      </c>
      <c r="F17" s="23">
        <v>0</v>
      </c>
      <c r="G17" s="23">
        <v>1.56</v>
      </c>
      <c r="H17" s="23">
        <v>0</v>
      </c>
      <c r="I17" s="23">
        <v>2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0.67</v>
      </c>
      <c r="D19" s="23">
        <v>0</v>
      </c>
      <c r="E19" s="23">
        <v>1</v>
      </c>
      <c r="F19" s="23">
        <v>0</v>
      </c>
      <c r="G19" s="23">
        <v>0.67</v>
      </c>
      <c r="H19" s="23">
        <v>0</v>
      </c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0.22</v>
      </c>
      <c r="D20" s="23">
        <v>0</v>
      </c>
      <c r="E20" s="23">
        <v>1</v>
      </c>
      <c r="F20" s="23">
        <v>0</v>
      </c>
      <c r="G20" s="23">
        <v>0.22</v>
      </c>
      <c r="H20" s="23">
        <v>0</v>
      </c>
      <c r="I20" s="23">
        <v>1</v>
      </c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0.28000000000000003</v>
      </c>
      <c r="D21" s="23">
        <v>0</v>
      </c>
      <c r="E21" s="23"/>
      <c r="F21" s="23">
        <v>0</v>
      </c>
      <c r="G21" s="23">
        <v>0.28000000000000003</v>
      </c>
      <c r="H21" s="23">
        <v>0</v>
      </c>
      <c r="I21" s="23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1.1100000000000001</v>
      </c>
      <c r="D22" s="23">
        <v>0</v>
      </c>
      <c r="E22" s="23">
        <v>2</v>
      </c>
      <c r="F22" s="23">
        <v>0</v>
      </c>
      <c r="G22" s="23">
        <v>1.1100000000000001</v>
      </c>
      <c r="H22" s="23">
        <v>0</v>
      </c>
      <c r="I22" s="23">
        <v>2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0.22</v>
      </c>
      <c r="D23" s="23">
        <v>0</v>
      </c>
      <c r="E23" s="23"/>
      <c r="F23" s="23">
        <v>0</v>
      </c>
      <c r="G23" s="23">
        <v>0.22</v>
      </c>
      <c r="H23" s="23">
        <v>0</v>
      </c>
      <c r="I23" s="23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0.33</v>
      </c>
      <c r="D24" s="23">
        <v>0</v>
      </c>
      <c r="E24" s="23"/>
      <c r="F24" s="23"/>
      <c r="G24" s="23">
        <v>0.33</v>
      </c>
      <c r="H24" s="23">
        <v>0</v>
      </c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0.33</v>
      </c>
      <c r="D25" s="23">
        <v>0</v>
      </c>
      <c r="E25" s="23">
        <v>1</v>
      </c>
      <c r="F25" s="23">
        <v>0</v>
      </c>
      <c r="G25" s="23">
        <v>0.33</v>
      </c>
      <c r="H25" s="23">
        <v>0</v>
      </c>
      <c r="I25" s="23">
        <v>1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0.94</v>
      </c>
      <c r="D26" s="23">
        <v>0</v>
      </c>
      <c r="E26" s="23"/>
      <c r="F26" s="23">
        <v>0</v>
      </c>
      <c r="G26" s="23">
        <v>0.94</v>
      </c>
      <c r="H26" s="23">
        <v>0</v>
      </c>
      <c r="I26" s="23"/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/>
      <c r="D27" s="23"/>
      <c r="E27" s="23"/>
      <c r="F27" s="23"/>
      <c r="G27" s="23"/>
      <c r="H27" s="23"/>
      <c r="I27" s="23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0.89</v>
      </c>
      <c r="D28" s="23">
        <v>0</v>
      </c>
      <c r="E28" s="23"/>
      <c r="F28" s="23">
        <v>0</v>
      </c>
      <c r="G28" s="23">
        <v>0.89</v>
      </c>
      <c r="H28" s="23">
        <v>0</v>
      </c>
      <c r="I28" s="23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>
        <v>0.05</v>
      </c>
      <c r="D29" s="23">
        <v>0</v>
      </c>
      <c r="E29" s="23"/>
      <c r="F29" s="23">
        <v>0</v>
      </c>
      <c r="G29" s="23">
        <v>0.05</v>
      </c>
      <c r="H29" s="23">
        <v>0</v>
      </c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0.94</v>
      </c>
      <c r="D31" s="23">
        <v>0</v>
      </c>
      <c r="E31" s="23">
        <v>1</v>
      </c>
      <c r="F31" s="23">
        <v>0</v>
      </c>
      <c r="G31" s="23">
        <v>0.94</v>
      </c>
      <c r="H31" s="23">
        <v>0</v>
      </c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0.28000000000000003</v>
      </c>
      <c r="D32" s="23">
        <v>0</v>
      </c>
      <c r="E32" s="23"/>
      <c r="F32" s="23">
        <v>0</v>
      </c>
      <c r="G32" s="23">
        <v>0.28000000000000003</v>
      </c>
      <c r="H32" s="23">
        <v>0</v>
      </c>
      <c r="I32" s="23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0.18</v>
      </c>
      <c r="D33" s="23">
        <v>0</v>
      </c>
      <c r="E33" s="23"/>
      <c r="F33" s="23">
        <v>0</v>
      </c>
      <c r="G33" s="23">
        <v>0.18</v>
      </c>
      <c r="H33" s="23">
        <v>0</v>
      </c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0.11</v>
      </c>
      <c r="D34" s="23">
        <v>0</v>
      </c>
      <c r="E34" s="23"/>
      <c r="F34" s="23">
        <v>0</v>
      </c>
      <c r="G34" s="23">
        <v>0.11</v>
      </c>
      <c r="H34" s="23">
        <v>0</v>
      </c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0.22</v>
      </c>
      <c r="D35" s="23">
        <v>0</v>
      </c>
      <c r="E35" s="23"/>
      <c r="F35" s="23">
        <v>0</v>
      </c>
      <c r="G35" s="23">
        <v>0.22</v>
      </c>
      <c r="H35" s="23">
        <v>0</v>
      </c>
      <c r="I35" s="23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>
        <v>2.5</v>
      </c>
      <c r="D36" s="23">
        <v>0</v>
      </c>
      <c r="E36" s="23"/>
      <c r="F36" s="23">
        <v>0</v>
      </c>
      <c r="G36" s="23">
        <v>2.5</v>
      </c>
      <c r="H36" s="23">
        <v>0</v>
      </c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/>
      <c r="D37" s="23"/>
      <c r="E37" s="23"/>
      <c r="F37" s="23"/>
      <c r="G37" s="23"/>
      <c r="H37" s="23"/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/>
      <c r="D38" s="23"/>
      <c r="E38" s="23"/>
      <c r="F38" s="23"/>
      <c r="G38" s="23"/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/>
      <c r="D42" s="23"/>
      <c r="E42" s="23"/>
      <c r="F42" s="23"/>
      <c r="G42" s="23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/>
      <c r="D43" s="23"/>
      <c r="E43" s="23"/>
      <c r="F43" s="23"/>
      <c r="G43" s="23"/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/>
      <c r="D44" s="23"/>
      <c r="E44" s="23"/>
      <c r="F44" s="23"/>
      <c r="G44" s="23"/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2</v>
      </c>
      <c r="D46" s="23">
        <v>0</v>
      </c>
      <c r="E46" s="23">
        <v>2</v>
      </c>
      <c r="F46" s="23">
        <v>0</v>
      </c>
      <c r="G46" s="23">
        <v>2</v>
      </c>
      <c r="H46" s="23">
        <v>0</v>
      </c>
      <c r="I46" s="23">
        <v>2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11"/>
  <sheetViews>
    <sheetView zoomScaleNormal="100" workbookViewId="0">
      <selection activeCell="E11" sqref="E11"/>
    </sheetView>
  </sheetViews>
  <sheetFormatPr defaultColWidth="9.140625" defaultRowHeight="15"/>
  <cols>
    <col min="1" max="1" width="10.5703125" style="45" customWidth="1"/>
    <col min="2" max="2" width="36.140625" style="45" customWidth="1"/>
    <col min="3" max="3" width="12" style="56" customWidth="1"/>
    <col min="4" max="4" width="16.7109375" style="56" customWidth="1"/>
    <col min="5" max="5" width="20.42578125" style="56" customWidth="1"/>
    <col min="6" max="6" width="15.28515625" style="56" customWidth="1"/>
    <col min="7" max="7" width="12.85546875" style="56" customWidth="1"/>
    <col min="8" max="8" width="14.85546875" style="56" customWidth="1"/>
    <col min="9" max="9" width="20.42578125" style="56" customWidth="1"/>
    <col min="10" max="10" width="9.140625" style="44"/>
    <col min="11" max="11" width="13.5703125" style="44" customWidth="1"/>
    <col min="12" max="1025" width="9.140625" style="45"/>
    <col min="1026" max="16384" width="9.140625" style="57"/>
  </cols>
  <sheetData>
    <row r="1" spans="1:19" ht="32.25" customHeight="1">
      <c r="A1" s="125" t="s">
        <v>110</v>
      </c>
      <c r="B1" s="125"/>
      <c r="C1" s="125"/>
      <c r="D1" s="125"/>
      <c r="E1" s="125"/>
      <c r="F1" s="125"/>
      <c r="G1" s="125"/>
      <c r="H1" s="125"/>
      <c r="I1" s="125"/>
    </row>
    <row r="2" spans="1:19">
      <c r="A2" s="46"/>
      <c r="B2" s="47"/>
      <c r="C2" s="47"/>
      <c r="D2" s="132" t="s">
        <v>120</v>
      </c>
      <c r="E2" s="132"/>
      <c r="F2" s="47"/>
      <c r="G2" s="47"/>
      <c r="H2" s="47"/>
      <c r="I2" s="47"/>
    </row>
    <row r="3" spans="1:19">
      <c r="A3" s="46"/>
      <c r="B3" s="47"/>
      <c r="C3" s="47"/>
      <c r="D3" s="133" t="s">
        <v>92</v>
      </c>
      <c r="E3" s="133"/>
      <c r="F3" s="47"/>
      <c r="G3" s="47"/>
      <c r="H3" s="47"/>
      <c r="I3" s="47"/>
    </row>
    <row r="4" spans="1:19">
      <c r="A4" s="46"/>
      <c r="B4" s="47"/>
      <c r="C4" s="134" t="s">
        <v>94</v>
      </c>
      <c r="D4" s="134"/>
      <c r="E4" s="134"/>
      <c r="F4" s="134"/>
      <c r="G4" s="47"/>
      <c r="H4" s="47"/>
      <c r="I4" s="47"/>
    </row>
    <row r="5" spans="1:19">
      <c r="A5" s="46"/>
      <c r="B5" s="47"/>
      <c r="C5" s="47"/>
      <c r="D5" s="48"/>
      <c r="E5" s="48"/>
      <c r="F5" s="47"/>
      <c r="G5" s="47"/>
      <c r="H5" s="47"/>
      <c r="I5" s="47"/>
    </row>
    <row r="7" spans="1:19" ht="15" customHeight="1">
      <c r="A7" s="129" t="s">
        <v>0</v>
      </c>
      <c r="B7" s="130" t="s">
        <v>1</v>
      </c>
      <c r="C7" s="131" t="s">
        <v>83</v>
      </c>
      <c r="D7" s="131"/>
      <c r="E7" s="131"/>
      <c r="F7" s="131"/>
      <c r="G7" s="131" t="s">
        <v>84</v>
      </c>
      <c r="H7" s="131"/>
      <c r="I7" s="131"/>
      <c r="J7" s="49"/>
      <c r="K7" s="49"/>
      <c r="L7" s="50"/>
      <c r="M7" s="50"/>
      <c r="N7" s="50"/>
      <c r="O7" s="50"/>
      <c r="P7" s="50"/>
      <c r="Q7" s="50"/>
      <c r="R7" s="50"/>
      <c r="S7" s="50"/>
    </row>
    <row r="8" spans="1:19" ht="51.6" customHeight="1">
      <c r="A8" s="129"/>
      <c r="B8" s="130"/>
      <c r="C8" s="51" t="s">
        <v>2</v>
      </c>
      <c r="D8" s="51" t="s">
        <v>5</v>
      </c>
      <c r="E8" s="51" t="s">
        <v>3</v>
      </c>
      <c r="F8" s="51" t="s">
        <v>4</v>
      </c>
      <c r="G8" s="51" t="s">
        <v>2</v>
      </c>
      <c r="H8" s="51" t="s">
        <v>86</v>
      </c>
      <c r="I8" s="51" t="s">
        <v>3</v>
      </c>
      <c r="J8" s="49"/>
      <c r="K8" s="49"/>
      <c r="L8" s="50"/>
      <c r="M8" s="50"/>
      <c r="N8" s="50"/>
      <c r="O8" s="50"/>
      <c r="P8" s="50"/>
      <c r="Q8" s="50"/>
      <c r="R8" s="50"/>
      <c r="S8" s="50"/>
    </row>
    <row r="9" spans="1:19">
      <c r="A9" s="52" t="s">
        <v>73</v>
      </c>
      <c r="B9" s="53" t="s">
        <v>75</v>
      </c>
      <c r="C9" s="51" t="s">
        <v>76</v>
      </c>
      <c r="D9" s="51" t="s">
        <v>77</v>
      </c>
      <c r="E9" s="51" t="s">
        <v>78</v>
      </c>
      <c r="F9" s="51" t="s">
        <v>79</v>
      </c>
      <c r="G9" s="51" t="s">
        <v>80</v>
      </c>
      <c r="H9" s="51" t="s">
        <v>81</v>
      </c>
      <c r="I9" s="51" t="s">
        <v>82</v>
      </c>
      <c r="J9" s="49"/>
      <c r="K9" s="49"/>
      <c r="L9" s="50"/>
      <c r="M9" s="50"/>
      <c r="N9" s="50"/>
      <c r="O9" s="50"/>
      <c r="P9" s="50"/>
      <c r="Q9" s="50"/>
      <c r="R9" s="50"/>
      <c r="S9" s="50"/>
    </row>
    <row r="10" spans="1:19">
      <c r="A10" s="52" t="s">
        <v>6</v>
      </c>
      <c r="B10" s="54" t="s">
        <v>7</v>
      </c>
      <c r="C10" s="51">
        <v>2.5</v>
      </c>
      <c r="D10" s="51">
        <v>0</v>
      </c>
      <c r="E10" s="51">
        <v>2</v>
      </c>
      <c r="F10" s="51">
        <v>0</v>
      </c>
      <c r="G10" s="51">
        <v>2.5</v>
      </c>
      <c r="H10" s="51">
        <v>0</v>
      </c>
      <c r="I10" s="51">
        <v>2</v>
      </c>
      <c r="J10" s="49"/>
      <c r="K10" s="49"/>
      <c r="L10" s="50"/>
      <c r="M10" s="50"/>
      <c r="N10" s="50"/>
      <c r="O10" s="50"/>
      <c r="P10" s="50"/>
      <c r="Q10" s="50"/>
      <c r="R10" s="50"/>
      <c r="S10" s="50"/>
    </row>
    <row r="11" spans="1:19" ht="25.5">
      <c r="A11" s="52" t="s">
        <v>43</v>
      </c>
      <c r="B11" s="54" t="s">
        <v>90</v>
      </c>
      <c r="C11" s="51">
        <v>1</v>
      </c>
      <c r="D11" s="51">
        <v>0</v>
      </c>
      <c r="E11" s="51">
        <v>1</v>
      </c>
      <c r="F11" s="51">
        <v>0</v>
      </c>
      <c r="G11" s="51">
        <v>1</v>
      </c>
      <c r="H11" s="51">
        <v>0</v>
      </c>
      <c r="I11" s="51">
        <v>1</v>
      </c>
      <c r="J11" s="49"/>
      <c r="K11" s="49"/>
      <c r="L11" s="50"/>
      <c r="M11" s="50"/>
      <c r="N11" s="49"/>
      <c r="O11" s="50"/>
      <c r="P11" s="50"/>
      <c r="Q11" s="50"/>
      <c r="R11" s="50"/>
      <c r="S11" s="50"/>
    </row>
    <row r="12" spans="1:19">
      <c r="A12" s="52" t="s">
        <v>74</v>
      </c>
      <c r="B12" s="54" t="s">
        <v>8</v>
      </c>
      <c r="C12" s="51">
        <v>1.5</v>
      </c>
      <c r="D12" s="51">
        <v>0</v>
      </c>
      <c r="E12" s="51">
        <v>1</v>
      </c>
      <c r="F12" s="51">
        <v>0</v>
      </c>
      <c r="G12" s="51">
        <v>1.5</v>
      </c>
      <c r="H12" s="51">
        <v>0</v>
      </c>
      <c r="I12" s="51">
        <v>1</v>
      </c>
      <c r="J12" s="49"/>
      <c r="K12" s="49"/>
      <c r="L12" s="50"/>
      <c r="M12" s="50"/>
      <c r="N12" s="50"/>
      <c r="O12" s="50"/>
      <c r="P12" s="50"/>
      <c r="Q12" s="50"/>
      <c r="R12" s="50"/>
      <c r="S12" s="50"/>
    </row>
    <row r="13" spans="1:19">
      <c r="A13" s="52" t="s">
        <v>44</v>
      </c>
      <c r="B13" s="54" t="s">
        <v>9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49"/>
      <c r="K13" s="49"/>
      <c r="L13" s="50"/>
      <c r="M13" s="50"/>
      <c r="N13" s="50"/>
      <c r="O13" s="50"/>
      <c r="P13" s="50"/>
      <c r="Q13" s="50"/>
      <c r="R13" s="50"/>
      <c r="S13" s="50"/>
    </row>
    <row r="14" spans="1:19">
      <c r="A14" s="52" t="s">
        <v>10</v>
      </c>
      <c r="B14" s="54" t="s">
        <v>85</v>
      </c>
      <c r="C14" s="51">
        <v>25.9</v>
      </c>
      <c r="D14" s="51">
        <v>0</v>
      </c>
      <c r="E14" s="51">
        <v>17</v>
      </c>
      <c r="F14" s="51">
        <v>0</v>
      </c>
      <c r="G14" s="51">
        <v>25.9</v>
      </c>
      <c r="H14" s="51">
        <v>0</v>
      </c>
      <c r="I14" s="51">
        <v>17</v>
      </c>
      <c r="J14" s="49"/>
      <c r="K14" s="49"/>
      <c r="L14" s="50"/>
      <c r="M14" s="50"/>
      <c r="N14" s="50"/>
      <c r="O14" s="50"/>
      <c r="P14" s="50"/>
      <c r="Q14" s="50"/>
      <c r="R14" s="50"/>
      <c r="S14" s="50"/>
    </row>
    <row r="15" spans="1:19" ht="25.5">
      <c r="A15" s="52" t="s">
        <v>45</v>
      </c>
      <c r="B15" s="54" t="s">
        <v>87</v>
      </c>
      <c r="C15" s="51">
        <v>22.9</v>
      </c>
      <c r="D15" s="51">
        <v>0</v>
      </c>
      <c r="E15" s="51">
        <v>14</v>
      </c>
      <c r="F15" s="51">
        <v>0</v>
      </c>
      <c r="G15" s="51">
        <v>22.9</v>
      </c>
      <c r="H15" s="51">
        <v>0</v>
      </c>
      <c r="I15" s="51">
        <v>14</v>
      </c>
      <c r="J15" s="49"/>
      <c r="K15" s="49"/>
      <c r="L15" s="50"/>
      <c r="M15" s="50"/>
      <c r="N15" s="50"/>
      <c r="O15" s="50"/>
      <c r="P15" s="50"/>
      <c r="Q15" s="50"/>
      <c r="R15" s="50"/>
      <c r="S15" s="50"/>
    </row>
    <row r="16" spans="1:19" ht="38.25">
      <c r="A16" s="52" t="s">
        <v>46</v>
      </c>
      <c r="B16" s="54" t="s">
        <v>11</v>
      </c>
      <c r="C16" s="51">
        <v>4.8</v>
      </c>
      <c r="D16" s="51">
        <v>0</v>
      </c>
      <c r="E16" s="51">
        <v>4</v>
      </c>
      <c r="F16" s="51">
        <v>0</v>
      </c>
      <c r="G16" s="51">
        <v>4.8</v>
      </c>
      <c r="H16" s="51">
        <v>0</v>
      </c>
      <c r="I16" s="51">
        <v>4</v>
      </c>
      <c r="J16" s="49"/>
      <c r="K16" s="49"/>
      <c r="L16" s="50"/>
      <c r="M16" s="50"/>
      <c r="N16" s="50"/>
      <c r="O16" s="50"/>
      <c r="P16" s="50"/>
      <c r="Q16" s="50"/>
      <c r="R16" s="50"/>
      <c r="S16" s="50"/>
    </row>
    <row r="17" spans="1:19">
      <c r="A17" s="52" t="s">
        <v>47</v>
      </c>
      <c r="B17" s="54" t="s">
        <v>88</v>
      </c>
      <c r="C17" s="51">
        <v>3.5</v>
      </c>
      <c r="D17" s="51">
        <v>0</v>
      </c>
      <c r="E17" s="51">
        <v>3</v>
      </c>
      <c r="F17" s="51">
        <v>0</v>
      </c>
      <c r="G17" s="51">
        <v>3.5</v>
      </c>
      <c r="H17" s="51">
        <v>0</v>
      </c>
      <c r="I17" s="51">
        <v>3</v>
      </c>
      <c r="J17" s="49"/>
      <c r="K17" s="49"/>
      <c r="L17" s="50"/>
      <c r="M17" s="50"/>
      <c r="N17" s="50"/>
      <c r="O17" s="50"/>
      <c r="P17" s="50"/>
      <c r="Q17" s="50"/>
      <c r="R17" s="50"/>
      <c r="S17" s="50"/>
    </row>
    <row r="18" spans="1:19">
      <c r="A18" s="52" t="s">
        <v>48</v>
      </c>
      <c r="B18" s="54" t="s">
        <v>12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49"/>
      <c r="K18" s="49"/>
      <c r="L18" s="50"/>
      <c r="M18" s="50"/>
      <c r="N18" s="50"/>
      <c r="O18" s="50"/>
      <c r="P18" s="50"/>
      <c r="Q18" s="50"/>
      <c r="R18" s="50"/>
      <c r="S18" s="50"/>
    </row>
    <row r="19" spans="1:19" ht="25.5">
      <c r="A19" s="52" t="s">
        <v>49</v>
      </c>
      <c r="B19" s="54" t="s">
        <v>13</v>
      </c>
      <c r="C19" s="51">
        <v>1.5</v>
      </c>
      <c r="D19" s="51">
        <v>0</v>
      </c>
      <c r="E19" s="51">
        <v>1</v>
      </c>
      <c r="F19" s="51">
        <v>0</v>
      </c>
      <c r="G19" s="51">
        <v>1.5</v>
      </c>
      <c r="H19" s="51">
        <v>0</v>
      </c>
      <c r="I19" s="51">
        <v>1</v>
      </c>
      <c r="J19" s="49"/>
      <c r="K19" s="49"/>
      <c r="L19" s="50"/>
      <c r="M19" s="50"/>
      <c r="N19" s="50"/>
      <c r="O19" s="50"/>
      <c r="P19" s="50"/>
      <c r="Q19" s="50"/>
      <c r="R19" s="50"/>
      <c r="S19" s="50"/>
    </row>
    <row r="20" spans="1:19">
      <c r="A20" s="52" t="s">
        <v>50</v>
      </c>
      <c r="B20" s="54" t="s">
        <v>14</v>
      </c>
      <c r="C20" s="51">
        <v>0.94</v>
      </c>
      <c r="D20" s="51">
        <v>0</v>
      </c>
      <c r="E20" s="51">
        <v>1</v>
      </c>
      <c r="F20" s="51">
        <v>0</v>
      </c>
      <c r="G20" s="51">
        <v>0.94</v>
      </c>
      <c r="H20" s="51">
        <v>0</v>
      </c>
      <c r="I20" s="51">
        <v>1</v>
      </c>
      <c r="J20" s="49"/>
      <c r="K20" s="49"/>
      <c r="L20" s="50"/>
      <c r="M20" s="50"/>
      <c r="N20" s="50"/>
      <c r="O20" s="50"/>
      <c r="P20" s="50"/>
      <c r="Q20" s="50"/>
      <c r="R20" s="50"/>
      <c r="S20" s="50"/>
    </row>
    <row r="21" spans="1:19">
      <c r="A21" s="52" t="s">
        <v>51</v>
      </c>
      <c r="B21" s="54" t="s">
        <v>15</v>
      </c>
      <c r="C21" s="51">
        <v>0.7</v>
      </c>
      <c r="D21" s="51">
        <v>0</v>
      </c>
      <c r="E21" s="51">
        <v>0</v>
      </c>
      <c r="F21" s="51">
        <v>0</v>
      </c>
      <c r="G21" s="51">
        <v>0.7</v>
      </c>
      <c r="H21" s="51">
        <v>0</v>
      </c>
      <c r="I21" s="51">
        <v>0</v>
      </c>
      <c r="J21" s="49"/>
      <c r="K21" s="49"/>
      <c r="L21" s="50"/>
      <c r="M21" s="50"/>
      <c r="N21" s="50"/>
      <c r="O21" s="50"/>
      <c r="P21" s="50"/>
      <c r="Q21" s="50"/>
      <c r="R21" s="50"/>
      <c r="S21" s="50"/>
    </row>
    <row r="22" spans="1:19">
      <c r="A22" s="52" t="s">
        <v>52</v>
      </c>
      <c r="B22" s="54" t="s">
        <v>16</v>
      </c>
      <c r="C22" s="51">
        <v>2.11</v>
      </c>
      <c r="D22" s="51">
        <v>0</v>
      </c>
      <c r="E22" s="51">
        <v>1</v>
      </c>
      <c r="F22" s="51">
        <v>0</v>
      </c>
      <c r="G22" s="51">
        <v>2.11</v>
      </c>
      <c r="H22" s="51">
        <v>0</v>
      </c>
      <c r="I22" s="51">
        <v>1</v>
      </c>
      <c r="J22" s="49"/>
      <c r="K22" s="49"/>
      <c r="L22" s="50"/>
      <c r="M22" s="50"/>
      <c r="N22" s="50"/>
      <c r="O22" s="50"/>
      <c r="P22" s="50"/>
      <c r="Q22" s="50"/>
      <c r="R22" s="50"/>
      <c r="S22" s="50"/>
    </row>
    <row r="23" spans="1:19">
      <c r="A23" s="52" t="s">
        <v>53</v>
      </c>
      <c r="B23" s="54" t="s">
        <v>17</v>
      </c>
      <c r="C23" s="51">
        <v>0.5</v>
      </c>
      <c r="D23" s="51">
        <v>0</v>
      </c>
      <c r="E23" s="51">
        <v>0</v>
      </c>
      <c r="F23" s="51">
        <v>0</v>
      </c>
      <c r="G23" s="51">
        <v>0.5</v>
      </c>
      <c r="H23" s="51">
        <v>0</v>
      </c>
      <c r="I23" s="51">
        <v>0</v>
      </c>
      <c r="J23" s="49"/>
      <c r="K23" s="49"/>
      <c r="L23" s="50"/>
      <c r="M23" s="50"/>
      <c r="N23" s="50"/>
      <c r="O23" s="50"/>
      <c r="P23" s="50"/>
      <c r="Q23" s="50"/>
      <c r="R23" s="50"/>
      <c r="S23" s="50"/>
    </row>
    <row r="24" spans="1:19">
      <c r="A24" s="52" t="s">
        <v>54</v>
      </c>
      <c r="B24" s="54" t="s">
        <v>18</v>
      </c>
      <c r="C24" s="51">
        <v>0.61</v>
      </c>
      <c r="D24" s="51">
        <v>0</v>
      </c>
      <c r="E24" s="51">
        <v>0</v>
      </c>
      <c r="F24" s="51">
        <v>0</v>
      </c>
      <c r="G24" s="51">
        <v>0.61</v>
      </c>
      <c r="H24" s="51">
        <v>0</v>
      </c>
      <c r="I24" s="51">
        <v>0</v>
      </c>
      <c r="J24" s="49"/>
      <c r="K24" s="49"/>
      <c r="L24" s="50"/>
      <c r="M24" s="50"/>
      <c r="N24" s="50"/>
      <c r="O24" s="50"/>
      <c r="P24" s="50"/>
      <c r="Q24" s="50"/>
      <c r="R24" s="50"/>
      <c r="S24" s="50"/>
    </row>
    <row r="25" spans="1:19">
      <c r="A25" s="52" t="s">
        <v>55</v>
      </c>
      <c r="B25" s="54" t="s">
        <v>19</v>
      </c>
      <c r="C25" s="51">
        <v>0.83</v>
      </c>
      <c r="D25" s="51">
        <v>0</v>
      </c>
      <c r="E25" s="51">
        <v>1</v>
      </c>
      <c r="F25" s="51">
        <v>0</v>
      </c>
      <c r="G25" s="51">
        <v>0.83</v>
      </c>
      <c r="H25" s="51">
        <v>0</v>
      </c>
      <c r="I25" s="51">
        <v>1</v>
      </c>
      <c r="J25" s="49"/>
      <c r="K25" s="49"/>
      <c r="L25" s="50"/>
      <c r="M25" s="50"/>
      <c r="N25" s="50"/>
      <c r="O25" s="50"/>
      <c r="P25" s="50"/>
      <c r="Q25" s="50"/>
      <c r="R25" s="50"/>
      <c r="S25" s="50"/>
    </row>
    <row r="26" spans="1:19">
      <c r="A26" s="52" t="s">
        <v>56</v>
      </c>
      <c r="B26" s="54" t="s">
        <v>20</v>
      </c>
      <c r="C26" s="51">
        <v>2.61</v>
      </c>
      <c r="D26" s="51">
        <v>0</v>
      </c>
      <c r="E26" s="51">
        <v>1</v>
      </c>
      <c r="F26" s="51">
        <v>0</v>
      </c>
      <c r="G26" s="51">
        <v>2.61</v>
      </c>
      <c r="H26" s="51">
        <v>0</v>
      </c>
      <c r="I26" s="51">
        <v>1</v>
      </c>
      <c r="J26" s="49"/>
      <c r="K26" s="49"/>
      <c r="L26" s="50"/>
      <c r="M26" s="50"/>
      <c r="N26" s="50"/>
      <c r="O26" s="50"/>
      <c r="P26" s="50"/>
      <c r="Q26" s="50"/>
      <c r="R26" s="50"/>
      <c r="S26" s="50"/>
    </row>
    <row r="27" spans="1:19" ht="25.5">
      <c r="A27" s="52" t="s">
        <v>21</v>
      </c>
      <c r="B27" s="54" t="s">
        <v>89</v>
      </c>
      <c r="C27" s="51">
        <v>1.5</v>
      </c>
      <c r="D27" s="51">
        <v>0</v>
      </c>
      <c r="E27" s="51">
        <v>1</v>
      </c>
      <c r="F27" s="51">
        <v>0</v>
      </c>
      <c r="G27" s="51">
        <v>1.5</v>
      </c>
      <c r="H27" s="51">
        <v>0</v>
      </c>
      <c r="I27" s="51">
        <v>1</v>
      </c>
      <c r="J27" s="49"/>
      <c r="K27" s="49"/>
      <c r="L27" s="50"/>
      <c r="M27" s="50"/>
      <c r="N27" s="50"/>
      <c r="O27" s="50"/>
      <c r="P27" s="50"/>
      <c r="Q27" s="50"/>
      <c r="R27" s="50"/>
      <c r="S27" s="50"/>
    </row>
    <row r="28" spans="1:19">
      <c r="A28" s="52" t="s">
        <v>22</v>
      </c>
      <c r="B28" s="54" t="s">
        <v>23</v>
      </c>
      <c r="C28" s="51">
        <v>1.1100000000000001</v>
      </c>
      <c r="D28" s="51">
        <v>0</v>
      </c>
      <c r="E28" s="51">
        <v>0</v>
      </c>
      <c r="F28" s="51">
        <v>0</v>
      </c>
      <c r="G28" s="51">
        <v>1.1100000000000001</v>
      </c>
      <c r="H28" s="51">
        <v>0</v>
      </c>
      <c r="I28" s="51">
        <v>0</v>
      </c>
      <c r="J28" s="49"/>
      <c r="K28" s="49"/>
      <c r="L28" s="50"/>
      <c r="M28" s="50"/>
      <c r="N28" s="50"/>
      <c r="O28" s="50"/>
      <c r="P28" s="50"/>
      <c r="Q28" s="50"/>
      <c r="R28" s="50"/>
      <c r="S28" s="50"/>
    </row>
    <row r="29" spans="1:19">
      <c r="A29" s="52" t="s">
        <v>24</v>
      </c>
      <c r="B29" s="54" t="s">
        <v>25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49"/>
      <c r="K29" s="49"/>
      <c r="L29" s="50"/>
      <c r="M29" s="50"/>
      <c r="N29" s="50"/>
      <c r="O29" s="50"/>
      <c r="P29" s="50"/>
      <c r="Q29" s="50"/>
      <c r="R29" s="50"/>
      <c r="S29" s="50"/>
    </row>
    <row r="30" spans="1:19">
      <c r="A30" s="52" t="s">
        <v>26</v>
      </c>
      <c r="B30" s="54" t="s">
        <v>27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49"/>
      <c r="K30" s="49"/>
      <c r="L30" s="50"/>
      <c r="M30" s="50"/>
      <c r="N30" s="50"/>
      <c r="O30" s="50"/>
      <c r="P30" s="50"/>
      <c r="Q30" s="50"/>
      <c r="R30" s="50"/>
      <c r="S30" s="50"/>
    </row>
    <row r="31" spans="1:19">
      <c r="A31" s="52" t="s">
        <v>57</v>
      </c>
      <c r="B31" s="54" t="s">
        <v>28</v>
      </c>
      <c r="C31" s="51">
        <v>1.78</v>
      </c>
      <c r="D31" s="51">
        <v>0</v>
      </c>
      <c r="E31" s="51">
        <v>1</v>
      </c>
      <c r="F31" s="51">
        <v>0</v>
      </c>
      <c r="G31" s="51">
        <v>1.78</v>
      </c>
      <c r="H31" s="51">
        <v>0</v>
      </c>
      <c r="I31" s="51">
        <v>1</v>
      </c>
      <c r="J31" s="49"/>
      <c r="K31" s="49"/>
      <c r="L31" s="50"/>
      <c r="M31" s="50"/>
      <c r="N31" s="50"/>
      <c r="O31" s="50"/>
      <c r="P31" s="50"/>
      <c r="Q31" s="50"/>
      <c r="R31" s="50"/>
      <c r="S31" s="50"/>
    </row>
    <row r="32" spans="1:19">
      <c r="A32" s="52" t="s">
        <v>58</v>
      </c>
      <c r="B32" s="54" t="s">
        <v>29</v>
      </c>
      <c r="C32" s="51">
        <v>0.67</v>
      </c>
      <c r="D32" s="51">
        <v>0</v>
      </c>
      <c r="E32" s="51">
        <v>1</v>
      </c>
      <c r="F32" s="51">
        <v>0</v>
      </c>
      <c r="G32" s="51">
        <v>0.67</v>
      </c>
      <c r="H32" s="51">
        <v>0</v>
      </c>
      <c r="I32" s="51">
        <v>1</v>
      </c>
      <c r="J32" s="49"/>
      <c r="K32" s="49"/>
      <c r="L32" s="50"/>
      <c r="M32" s="50"/>
      <c r="N32" s="50"/>
      <c r="O32" s="50"/>
      <c r="P32" s="50"/>
      <c r="Q32" s="50"/>
      <c r="R32" s="50"/>
      <c r="S32" s="50"/>
    </row>
    <row r="33" spans="1:20">
      <c r="A33" s="52" t="s">
        <v>59</v>
      </c>
      <c r="B33" s="54" t="s">
        <v>30</v>
      </c>
      <c r="C33" s="51">
        <v>0.28000000000000003</v>
      </c>
      <c r="D33" s="51">
        <v>0</v>
      </c>
      <c r="E33" s="51">
        <v>0</v>
      </c>
      <c r="F33" s="51">
        <v>0</v>
      </c>
      <c r="G33" s="51">
        <v>0.28000000000000003</v>
      </c>
      <c r="H33" s="51">
        <v>0</v>
      </c>
      <c r="I33" s="51">
        <v>0</v>
      </c>
      <c r="J33" s="49"/>
      <c r="K33" s="49"/>
      <c r="L33" s="50"/>
      <c r="M33" s="50"/>
      <c r="N33" s="50"/>
      <c r="O33" s="50"/>
      <c r="P33" s="50"/>
      <c r="Q33" s="50"/>
      <c r="R33" s="50"/>
      <c r="S33" s="50"/>
    </row>
    <row r="34" spans="1:20">
      <c r="A34" s="52" t="s">
        <v>60</v>
      </c>
      <c r="B34" s="54" t="s">
        <v>31</v>
      </c>
      <c r="C34" s="51">
        <v>0.22</v>
      </c>
      <c r="D34" s="51">
        <v>0</v>
      </c>
      <c r="E34" s="51">
        <v>0</v>
      </c>
      <c r="F34" s="51">
        <v>0</v>
      </c>
      <c r="G34" s="51">
        <v>0.22</v>
      </c>
      <c r="H34" s="51">
        <v>0</v>
      </c>
      <c r="I34" s="51">
        <v>0</v>
      </c>
      <c r="J34" s="49"/>
      <c r="K34" s="49"/>
      <c r="L34" s="50"/>
      <c r="M34" s="50"/>
      <c r="N34" s="50"/>
      <c r="O34" s="50"/>
      <c r="P34" s="50"/>
      <c r="Q34" s="50"/>
      <c r="R34" s="50"/>
      <c r="S34" s="50"/>
    </row>
    <row r="35" spans="1:20">
      <c r="A35" s="52" t="s">
        <v>61</v>
      </c>
      <c r="B35" s="54" t="s">
        <v>32</v>
      </c>
      <c r="C35" s="51">
        <v>1</v>
      </c>
      <c r="D35" s="51">
        <v>0</v>
      </c>
      <c r="E35" s="51">
        <v>1</v>
      </c>
      <c r="F35" s="51">
        <v>0</v>
      </c>
      <c r="G35" s="51">
        <v>1</v>
      </c>
      <c r="H35" s="51">
        <v>0</v>
      </c>
      <c r="I35" s="51">
        <v>1</v>
      </c>
      <c r="J35" s="49"/>
      <c r="K35" s="49"/>
      <c r="L35" s="50"/>
      <c r="M35" s="50"/>
      <c r="N35" s="50"/>
      <c r="O35" s="50"/>
      <c r="P35" s="50"/>
      <c r="Q35" s="50"/>
      <c r="R35" s="50"/>
      <c r="S35" s="50"/>
    </row>
    <row r="36" spans="1:20">
      <c r="A36" s="52" t="s">
        <v>62</v>
      </c>
      <c r="B36" s="54" t="s">
        <v>33</v>
      </c>
      <c r="C36" s="51">
        <v>1.85</v>
      </c>
      <c r="D36" s="51">
        <v>0</v>
      </c>
      <c r="E36" s="51">
        <v>0</v>
      </c>
      <c r="F36" s="51">
        <v>0</v>
      </c>
      <c r="G36" s="51">
        <v>1.85</v>
      </c>
      <c r="H36" s="51">
        <v>0</v>
      </c>
      <c r="I36" s="51">
        <v>0</v>
      </c>
      <c r="J36" s="49"/>
      <c r="K36" s="49"/>
      <c r="L36" s="50"/>
      <c r="M36" s="50"/>
      <c r="N36" s="50"/>
      <c r="O36" s="50"/>
      <c r="P36" s="50"/>
      <c r="Q36" s="50"/>
      <c r="R36" s="50"/>
      <c r="S36" s="50"/>
      <c r="T36" s="50"/>
    </row>
    <row r="37" spans="1:20">
      <c r="A37" s="52" t="s">
        <v>63</v>
      </c>
      <c r="B37" s="54" t="s">
        <v>34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49"/>
      <c r="K37" s="49"/>
      <c r="L37" s="50"/>
      <c r="M37" s="50"/>
      <c r="N37" s="50"/>
      <c r="O37" s="50"/>
      <c r="P37" s="50"/>
      <c r="Q37" s="50"/>
      <c r="R37" s="50"/>
      <c r="S37" s="50"/>
      <c r="T37" s="50"/>
    </row>
    <row r="38" spans="1:20">
      <c r="A38" s="52" t="s">
        <v>64</v>
      </c>
      <c r="B38" s="54" t="s">
        <v>35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/>
      <c r="K38" s="49"/>
      <c r="L38" s="50"/>
      <c r="M38" s="50"/>
      <c r="N38" s="50"/>
      <c r="O38" s="50"/>
      <c r="P38" s="50"/>
      <c r="Q38" s="50"/>
      <c r="R38" s="50"/>
      <c r="S38" s="50"/>
      <c r="T38" s="50"/>
    </row>
    <row r="39" spans="1:20">
      <c r="A39" s="52" t="s">
        <v>65</v>
      </c>
      <c r="B39" s="54" t="s">
        <v>36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49"/>
      <c r="K39" s="49"/>
      <c r="L39" s="50"/>
      <c r="M39" s="50"/>
      <c r="N39" s="50"/>
      <c r="O39" s="50"/>
      <c r="P39" s="50"/>
      <c r="Q39" s="50"/>
      <c r="R39" s="50"/>
      <c r="S39" s="50"/>
      <c r="T39" s="50"/>
    </row>
    <row r="40" spans="1:20">
      <c r="A40" s="52" t="s">
        <v>66</v>
      </c>
      <c r="B40" s="54" t="s">
        <v>37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49"/>
      <c r="K40" s="49"/>
      <c r="L40" s="50"/>
      <c r="M40" s="50"/>
      <c r="N40" s="50"/>
      <c r="O40" s="50"/>
      <c r="P40" s="50"/>
      <c r="Q40" s="50"/>
      <c r="R40" s="50"/>
      <c r="S40" s="50"/>
      <c r="T40" s="50"/>
    </row>
    <row r="41" spans="1:20">
      <c r="A41" s="52" t="s">
        <v>67</v>
      </c>
      <c r="B41" s="54" t="s">
        <v>38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49"/>
      <c r="K41" s="49"/>
      <c r="L41" s="50"/>
      <c r="M41" s="50"/>
      <c r="N41" s="50"/>
      <c r="O41" s="50"/>
      <c r="P41" s="50"/>
      <c r="Q41" s="50"/>
      <c r="R41" s="50"/>
      <c r="S41" s="50"/>
      <c r="T41" s="50"/>
    </row>
    <row r="42" spans="1:20">
      <c r="A42" s="52" t="s">
        <v>68</v>
      </c>
      <c r="B42" s="54" t="s">
        <v>39</v>
      </c>
      <c r="C42" s="51">
        <v>1</v>
      </c>
      <c r="D42" s="51">
        <v>0</v>
      </c>
      <c r="E42" s="51">
        <v>1</v>
      </c>
      <c r="F42" s="51">
        <v>0</v>
      </c>
      <c r="G42" s="51">
        <v>1</v>
      </c>
      <c r="H42" s="51">
        <v>0</v>
      </c>
      <c r="I42" s="51">
        <v>1</v>
      </c>
      <c r="J42" s="49"/>
      <c r="K42" s="49"/>
      <c r="L42" s="50"/>
      <c r="M42" s="50"/>
      <c r="N42" s="50"/>
      <c r="O42" s="50"/>
      <c r="P42" s="50"/>
      <c r="Q42" s="50"/>
      <c r="R42" s="50"/>
      <c r="S42" s="50"/>
      <c r="T42" s="50"/>
    </row>
    <row r="43" spans="1:20">
      <c r="A43" s="52" t="s">
        <v>69</v>
      </c>
      <c r="B43" s="54" t="s">
        <v>40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49"/>
      <c r="K43" s="49"/>
      <c r="L43" s="50"/>
      <c r="M43" s="50"/>
      <c r="N43" s="50"/>
      <c r="O43" s="50"/>
      <c r="P43" s="50"/>
      <c r="Q43" s="50"/>
      <c r="R43" s="50"/>
      <c r="S43" s="50"/>
      <c r="T43" s="50"/>
    </row>
    <row r="44" spans="1:20">
      <c r="A44" s="52" t="s">
        <v>70</v>
      </c>
      <c r="B44" s="54" t="s">
        <v>41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1</v>
      </c>
      <c r="I44" s="51">
        <v>0</v>
      </c>
      <c r="J44" s="49"/>
      <c r="K44" s="49"/>
      <c r="L44" s="50"/>
      <c r="M44" s="50"/>
      <c r="N44" s="50"/>
      <c r="O44" s="50"/>
      <c r="P44" s="50"/>
      <c r="Q44" s="50"/>
      <c r="R44" s="50"/>
      <c r="S44" s="50"/>
      <c r="T44" s="50"/>
    </row>
    <row r="45" spans="1:20">
      <c r="A45" s="52" t="s">
        <v>71</v>
      </c>
      <c r="B45" s="54" t="s">
        <v>42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49"/>
      <c r="K45" s="49"/>
      <c r="L45" s="50"/>
      <c r="M45" s="50"/>
      <c r="N45" s="50"/>
      <c r="O45" s="50"/>
      <c r="P45" s="50"/>
      <c r="Q45" s="50"/>
      <c r="R45" s="50"/>
      <c r="S45" s="50"/>
      <c r="T45" s="50"/>
    </row>
    <row r="46" spans="1:20">
      <c r="A46" s="52" t="s">
        <v>72</v>
      </c>
      <c r="B46" s="54" t="s">
        <v>91</v>
      </c>
      <c r="C46" s="51">
        <v>2</v>
      </c>
      <c r="D46" s="51">
        <v>0</v>
      </c>
      <c r="E46" s="51">
        <v>2</v>
      </c>
      <c r="F46" s="51">
        <v>0</v>
      </c>
      <c r="G46" s="51">
        <v>2</v>
      </c>
      <c r="H46" s="51">
        <v>0</v>
      </c>
      <c r="I46" s="51">
        <v>2</v>
      </c>
      <c r="J46" s="49"/>
      <c r="K46" s="49"/>
      <c r="L46" s="50"/>
      <c r="M46" s="50"/>
      <c r="N46" s="50"/>
      <c r="O46" s="50"/>
      <c r="P46" s="50"/>
      <c r="Q46" s="50"/>
      <c r="R46" s="50"/>
      <c r="S46" s="50"/>
      <c r="T46" s="50"/>
    </row>
    <row r="47" spans="1:20">
      <c r="A47" s="50"/>
      <c r="B47" s="50"/>
      <c r="C47" s="55"/>
      <c r="D47" s="55"/>
      <c r="E47" s="55"/>
      <c r="F47" s="55"/>
      <c r="G47" s="55"/>
      <c r="H47" s="55"/>
      <c r="I47" s="55"/>
      <c r="J47" s="49"/>
      <c r="K47" s="49"/>
      <c r="L47" s="50"/>
      <c r="M47" s="50"/>
      <c r="N47" s="50"/>
      <c r="O47" s="50"/>
      <c r="P47" s="50"/>
      <c r="Q47" s="50"/>
      <c r="R47" s="50"/>
      <c r="S47" s="50"/>
      <c r="T47" s="50"/>
    </row>
    <row r="48" spans="1:20">
      <c r="A48" s="50"/>
      <c r="B48" s="50"/>
      <c r="C48" s="55"/>
      <c r="D48" s="55"/>
      <c r="E48" s="55"/>
      <c r="F48" s="55"/>
      <c r="G48" s="55"/>
      <c r="H48" s="55"/>
      <c r="I48" s="55"/>
      <c r="J48" s="49"/>
      <c r="K48" s="49"/>
      <c r="L48" s="50"/>
      <c r="M48" s="50"/>
      <c r="N48" s="50"/>
      <c r="O48" s="50"/>
      <c r="P48" s="50"/>
      <c r="Q48" s="50"/>
      <c r="R48" s="50"/>
      <c r="S48" s="50"/>
      <c r="T48" s="50"/>
    </row>
    <row r="49" spans="1:20">
      <c r="A49" s="50"/>
      <c r="B49" s="50"/>
      <c r="C49" s="55"/>
      <c r="D49" s="55"/>
      <c r="E49" s="55"/>
      <c r="F49" s="55"/>
      <c r="G49" s="55"/>
      <c r="H49" s="55"/>
      <c r="I49" s="55"/>
      <c r="J49" s="49"/>
      <c r="K49" s="49"/>
      <c r="L49" s="50"/>
      <c r="M49" s="50"/>
      <c r="N49" s="50"/>
      <c r="O49" s="50"/>
      <c r="P49" s="50"/>
      <c r="Q49" s="50"/>
      <c r="R49" s="50"/>
      <c r="S49" s="50"/>
      <c r="T49" s="50"/>
    </row>
    <row r="50" spans="1:20">
      <c r="A50" s="50"/>
      <c r="B50" s="50"/>
      <c r="C50" s="55"/>
      <c r="D50" s="55"/>
      <c r="E50" s="55"/>
      <c r="F50" s="55"/>
      <c r="G50" s="55"/>
      <c r="H50" s="55"/>
      <c r="I50" s="55"/>
      <c r="J50" s="49"/>
      <c r="K50" s="49"/>
      <c r="L50" s="50"/>
      <c r="M50" s="50"/>
      <c r="N50" s="50"/>
      <c r="O50" s="50"/>
      <c r="P50" s="50"/>
      <c r="Q50" s="50"/>
      <c r="R50" s="50"/>
      <c r="S50" s="50"/>
      <c r="T50" s="50"/>
    </row>
    <row r="51" spans="1:20">
      <c r="A51" s="50"/>
      <c r="B51" s="50"/>
      <c r="C51" s="55"/>
      <c r="D51" s="55"/>
      <c r="E51" s="55"/>
      <c r="F51" s="55"/>
      <c r="G51" s="55"/>
      <c r="H51" s="55"/>
      <c r="I51" s="55"/>
      <c r="J51" s="49"/>
      <c r="K51" s="49"/>
      <c r="L51" s="50"/>
      <c r="M51" s="50"/>
      <c r="N51" s="50"/>
      <c r="O51" s="50"/>
      <c r="P51" s="50"/>
      <c r="Q51" s="50"/>
      <c r="R51" s="50"/>
      <c r="S51" s="50"/>
      <c r="T51" s="50"/>
    </row>
    <row r="52" spans="1:20">
      <c r="A52" s="50"/>
      <c r="B52" s="50"/>
      <c r="C52" s="55"/>
      <c r="D52" s="55"/>
      <c r="E52" s="55"/>
      <c r="F52" s="55"/>
      <c r="G52" s="55"/>
      <c r="H52" s="55"/>
      <c r="I52" s="55"/>
      <c r="J52" s="49"/>
      <c r="K52" s="49"/>
      <c r="L52" s="50"/>
      <c r="M52" s="50"/>
      <c r="N52" s="50"/>
      <c r="O52" s="50"/>
      <c r="P52" s="50"/>
      <c r="Q52" s="50"/>
      <c r="R52" s="50"/>
      <c r="S52" s="50"/>
      <c r="T52" s="50"/>
    </row>
    <row r="53" spans="1:20">
      <c r="A53" s="50"/>
      <c r="B53" s="50"/>
      <c r="C53" s="55"/>
      <c r="D53" s="55"/>
      <c r="E53" s="55"/>
      <c r="F53" s="55"/>
      <c r="G53" s="55"/>
      <c r="H53" s="55"/>
      <c r="I53" s="55"/>
      <c r="J53" s="49"/>
      <c r="K53" s="49"/>
      <c r="L53" s="50"/>
      <c r="M53" s="50"/>
      <c r="N53" s="50"/>
      <c r="O53" s="50"/>
      <c r="P53" s="50"/>
      <c r="Q53" s="50"/>
      <c r="R53" s="50"/>
      <c r="S53" s="50"/>
      <c r="T53" s="50"/>
    </row>
    <row r="54" spans="1:20">
      <c r="A54" s="50"/>
      <c r="B54" s="50"/>
      <c r="C54" s="55"/>
      <c r="D54" s="55"/>
      <c r="E54" s="55"/>
      <c r="F54" s="55"/>
      <c r="G54" s="55"/>
      <c r="H54" s="55"/>
      <c r="I54" s="55"/>
      <c r="J54" s="49"/>
      <c r="K54" s="49"/>
      <c r="L54" s="50"/>
      <c r="M54" s="50"/>
      <c r="N54" s="50"/>
      <c r="O54" s="50"/>
      <c r="P54" s="50"/>
      <c r="Q54" s="50"/>
      <c r="R54" s="50"/>
      <c r="S54" s="50"/>
      <c r="T54" s="50"/>
    </row>
    <row r="55" spans="1:20">
      <c r="A55" s="50"/>
      <c r="B55" s="50"/>
      <c r="C55" s="55"/>
      <c r="D55" s="55"/>
      <c r="E55" s="55"/>
      <c r="F55" s="55"/>
      <c r="G55" s="55"/>
      <c r="H55" s="55"/>
      <c r="I55" s="55"/>
      <c r="J55" s="49"/>
      <c r="K55" s="49"/>
      <c r="L55" s="50"/>
      <c r="M55" s="50"/>
      <c r="N55" s="50"/>
      <c r="O55" s="50"/>
      <c r="P55" s="50"/>
      <c r="Q55" s="50"/>
      <c r="R55" s="50"/>
      <c r="S55" s="50"/>
      <c r="T55" s="50"/>
    </row>
    <row r="56" spans="1:20">
      <c r="A56" s="50"/>
      <c r="B56" s="50"/>
      <c r="C56" s="55"/>
      <c r="D56" s="55"/>
      <c r="E56" s="55"/>
      <c r="F56" s="55"/>
      <c r="G56" s="55"/>
      <c r="H56" s="55"/>
      <c r="I56" s="55"/>
      <c r="J56" s="49"/>
      <c r="K56" s="49"/>
      <c r="L56" s="50"/>
      <c r="M56" s="50"/>
      <c r="N56" s="50"/>
      <c r="O56" s="50"/>
      <c r="P56" s="50"/>
      <c r="Q56" s="50"/>
      <c r="R56" s="50"/>
      <c r="S56" s="50"/>
      <c r="T56" s="50"/>
    </row>
    <row r="57" spans="1:20">
      <c r="A57" s="50"/>
      <c r="B57" s="50"/>
      <c r="C57" s="55"/>
      <c r="D57" s="55"/>
      <c r="E57" s="55"/>
      <c r="F57" s="55"/>
      <c r="G57" s="55"/>
      <c r="H57" s="55"/>
      <c r="I57" s="55"/>
      <c r="J57" s="49"/>
      <c r="K57" s="49"/>
      <c r="L57" s="50"/>
      <c r="M57" s="50"/>
      <c r="N57" s="50"/>
      <c r="O57" s="50"/>
      <c r="P57" s="50"/>
      <c r="Q57" s="50"/>
      <c r="R57" s="50"/>
      <c r="S57" s="50"/>
      <c r="T57" s="50"/>
    </row>
    <row r="58" spans="1:20">
      <c r="A58" s="50"/>
      <c r="B58" s="50"/>
      <c r="C58" s="55"/>
      <c r="D58" s="55"/>
      <c r="E58" s="55"/>
      <c r="F58" s="55"/>
      <c r="G58" s="55"/>
      <c r="H58" s="55"/>
      <c r="I58" s="55"/>
      <c r="J58" s="49"/>
      <c r="K58" s="49"/>
      <c r="L58" s="50"/>
      <c r="M58" s="50"/>
      <c r="N58" s="50"/>
      <c r="O58" s="50"/>
      <c r="P58" s="50"/>
      <c r="Q58" s="50"/>
      <c r="R58" s="50"/>
      <c r="S58" s="50"/>
      <c r="T58" s="50"/>
    </row>
    <row r="59" spans="1:20">
      <c r="A59" s="50"/>
      <c r="B59" s="50"/>
      <c r="C59" s="55"/>
      <c r="D59" s="55"/>
      <c r="E59" s="55"/>
      <c r="F59" s="55"/>
      <c r="G59" s="55"/>
      <c r="H59" s="55"/>
      <c r="I59" s="55"/>
      <c r="J59" s="49"/>
      <c r="K59" s="49"/>
      <c r="L59" s="50"/>
      <c r="M59" s="50"/>
      <c r="N59" s="50"/>
      <c r="O59" s="50"/>
      <c r="P59" s="50"/>
      <c r="Q59" s="50"/>
      <c r="R59" s="50"/>
      <c r="S59" s="50"/>
      <c r="T59" s="50"/>
    </row>
    <row r="60" spans="1:20">
      <c r="A60" s="50"/>
      <c r="B60" s="50"/>
      <c r="C60" s="55"/>
      <c r="D60" s="55"/>
      <c r="E60" s="55"/>
      <c r="F60" s="55"/>
      <c r="G60" s="55"/>
      <c r="H60" s="55"/>
      <c r="I60" s="55"/>
      <c r="J60" s="49"/>
      <c r="K60" s="49"/>
      <c r="L60" s="50"/>
      <c r="M60" s="50"/>
      <c r="N60" s="50"/>
      <c r="O60" s="50"/>
      <c r="P60" s="50"/>
      <c r="Q60" s="50"/>
      <c r="R60" s="50"/>
      <c r="S60" s="50"/>
      <c r="T60" s="50"/>
    </row>
    <row r="61" spans="1:20">
      <c r="A61" s="50"/>
      <c r="B61" s="50"/>
      <c r="C61" s="55"/>
      <c r="D61" s="55"/>
      <c r="E61" s="55"/>
      <c r="F61" s="55"/>
      <c r="G61" s="55"/>
      <c r="H61" s="55"/>
      <c r="I61" s="55"/>
      <c r="J61" s="49"/>
      <c r="K61" s="49"/>
      <c r="L61" s="50"/>
      <c r="M61" s="50"/>
      <c r="N61" s="50"/>
      <c r="O61" s="50"/>
      <c r="P61" s="50"/>
      <c r="Q61" s="50"/>
      <c r="R61" s="50"/>
      <c r="S61" s="50"/>
      <c r="T61" s="50"/>
    </row>
    <row r="62" spans="1:20">
      <c r="A62" s="50"/>
      <c r="B62" s="50"/>
      <c r="C62" s="55"/>
      <c r="D62" s="55"/>
      <c r="E62" s="55"/>
      <c r="F62" s="55"/>
      <c r="G62" s="55"/>
      <c r="H62" s="55"/>
      <c r="I62" s="55"/>
      <c r="J62" s="49"/>
      <c r="K62" s="49"/>
      <c r="L62" s="50"/>
      <c r="M62" s="50"/>
      <c r="N62" s="50"/>
      <c r="O62" s="50"/>
      <c r="P62" s="50"/>
      <c r="Q62" s="50"/>
      <c r="R62" s="50"/>
      <c r="S62" s="50"/>
      <c r="T62" s="50"/>
    </row>
    <row r="63" spans="1:20">
      <c r="A63" s="50"/>
      <c r="B63" s="50"/>
      <c r="C63" s="55"/>
      <c r="D63" s="55"/>
      <c r="E63" s="55"/>
      <c r="F63" s="55"/>
      <c r="G63" s="55"/>
      <c r="H63" s="55"/>
      <c r="I63" s="55"/>
      <c r="J63" s="49"/>
      <c r="K63" s="49"/>
      <c r="L63" s="50"/>
      <c r="M63" s="50"/>
      <c r="N63" s="50"/>
      <c r="O63" s="50"/>
      <c r="P63" s="50"/>
      <c r="Q63" s="50"/>
      <c r="R63" s="50"/>
      <c r="S63" s="50"/>
      <c r="T63" s="50"/>
    </row>
    <row r="64" spans="1:20">
      <c r="A64" s="50"/>
      <c r="B64" s="50"/>
      <c r="C64" s="55"/>
      <c r="D64" s="55"/>
      <c r="E64" s="55"/>
      <c r="F64" s="55"/>
      <c r="G64" s="55"/>
      <c r="H64" s="55"/>
      <c r="I64" s="55"/>
      <c r="J64" s="49"/>
      <c r="K64" s="49"/>
      <c r="L64" s="50"/>
      <c r="M64" s="50"/>
      <c r="N64" s="50"/>
      <c r="O64" s="50"/>
      <c r="P64" s="50"/>
      <c r="Q64" s="50"/>
      <c r="R64" s="50"/>
      <c r="S64" s="50"/>
      <c r="T64" s="50"/>
    </row>
    <row r="65" spans="1:20">
      <c r="A65" s="50"/>
      <c r="B65" s="50"/>
      <c r="C65" s="55"/>
      <c r="D65" s="55"/>
      <c r="E65" s="55"/>
      <c r="F65" s="55"/>
      <c r="G65" s="55"/>
      <c r="H65" s="55"/>
      <c r="I65" s="55"/>
      <c r="J65" s="49"/>
      <c r="K65" s="49"/>
      <c r="L65" s="50"/>
      <c r="M65" s="50"/>
      <c r="N65" s="50"/>
      <c r="O65" s="50"/>
      <c r="P65" s="50"/>
      <c r="Q65" s="50"/>
      <c r="R65" s="50"/>
      <c r="S65" s="50"/>
      <c r="T65" s="50"/>
    </row>
    <row r="66" spans="1:20">
      <c r="A66" s="50"/>
      <c r="B66" s="50"/>
      <c r="C66" s="55"/>
      <c r="D66" s="55"/>
      <c r="E66" s="55"/>
      <c r="F66" s="55"/>
      <c r="G66" s="55"/>
      <c r="H66" s="55"/>
      <c r="I66" s="55"/>
      <c r="J66" s="49"/>
      <c r="K66" s="49"/>
      <c r="L66" s="50"/>
      <c r="M66" s="50"/>
      <c r="N66" s="50"/>
      <c r="O66" s="50"/>
      <c r="P66" s="50"/>
      <c r="Q66" s="50"/>
      <c r="R66" s="50"/>
      <c r="S66" s="50"/>
      <c r="T66" s="50"/>
    </row>
    <row r="67" spans="1:20">
      <c r="A67" s="50"/>
      <c r="B67" s="50"/>
      <c r="C67" s="55"/>
      <c r="D67" s="55"/>
      <c r="E67" s="55"/>
      <c r="F67" s="55"/>
      <c r="G67" s="55"/>
      <c r="H67" s="55"/>
      <c r="I67" s="55"/>
      <c r="J67" s="49"/>
      <c r="K67" s="49"/>
      <c r="L67" s="50"/>
      <c r="M67" s="50"/>
      <c r="N67" s="50"/>
      <c r="O67" s="50"/>
      <c r="P67" s="50"/>
      <c r="Q67" s="50"/>
      <c r="R67" s="50"/>
      <c r="S67" s="50"/>
      <c r="T67" s="50"/>
    </row>
    <row r="68" spans="1:20">
      <c r="A68" s="50"/>
      <c r="B68" s="50"/>
      <c r="C68" s="55"/>
      <c r="D68" s="55"/>
      <c r="E68" s="55"/>
      <c r="F68" s="55"/>
      <c r="G68" s="55"/>
      <c r="H68" s="55"/>
      <c r="I68" s="55"/>
      <c r="J68" s="49"/>
      <c r="K68" s="49"/>
      <c r="L68" s="50"/>
      <c r="M68" s="50"/>
      <c r="N68" s="50"/>
      <c r="O68" s="50"/>
      <c r="P68" s="50"/>
      <c r="Q68" s="50"/>
      <c r="R68" s="50"/>
      <c r="S68" s="50"/>
      <c r="T68" s="50"/>
    </row>
    <row r="69" spans="1:20">
      <c r="A69" s="50"/>
      <c r="B69" s="50"/>
      <c r="C69" s="55"/>
      <c r="D69" s="55"/>
      <c r="E69" s="55"/>
      <c r="F69" s="55"/>
      <c r="G69" s="55"/>
      <c r="H69" s="55"/>
      <c r="I69" s="55"/>
      <c r="J69" s="49"/>
      <c r="K69" s="49"/>
      <c r="L69" s="50"/>
      <c r="M69" s="50"/>
      <c r="N69" s="50"/>
      <c r="O69" s="50"/>
      <c r="P69" s="50"/>
      <c r="Q69" s="50"/>
      <c r="R69" s="50"/>
      <c r="S69" s="50"/>
      <c r="T69" s="50"/>
    </row>
    <row r="70" spans="1:20">
      <c r="A70" s="50"/>
      <c r="B70" s="50"/>
      <c r="C70" s="55"/>
      <c r="D70" s="55"/>
      <c r="E70" s="55"/>
      <c r="F70" s="55"/>
      <c r="G70" s="55"/>
      <c r="H70" s="55"/>
      <c r="I70" s="55"/>
      <c r="J70" s="49"/>
      <c r="K70" s="49"/>
      <c r="L70" s="50"/>
      <c r="M70" s="50"/>
      <c r="N70" s="50"/>
      <c r="O70" s="50"/>
      <c r="P70" s="50"/>
      <c r="Q70" s="50"/>
      <c r="R70" s="50"/>
      <c r="S70" s="50"/>
      <c r="T70" s="50"/>
    </row>
    <row r="71" spans="1:20">
      <c r="A71" s="50"/>
      <c r="B71" s="50"/>
      <c r="C71" s="55"/>
      <c r="D71" s="55"/>
      <c r="E71" s="55"/>
      <c r="F71" s="55"/>
      <c r="G71" s="55"/>
      <c r="H71" s="55"/>
      <c r="I71" s="55"/>
      <c r="J71" s="49"/>
      <c r="K71" s="49"/>
      <c r="L71" s="50"/>
      <c r="M71" s="50"/>
      <c r="N71" s="50"/>
      <c r="O71" s="50"/>
      <c r="P71" s="50"/>
      <c r="Q71" s="50"/>
      <c r="R71" s="50"/>
      <c r="S71" s="50"/>
      <c r="T71" s="50"/>
    </row>
    <row r="72" spans="1:20">
      <c r="A72" s="50"/>
      <c r="B72" s="50"/>
      <c r="C72" s="55"/>
      <c r="D72" s="55"/>
      <c r="E72" s="55"/>
      <c r="F72" s="55"/>
      <c r="G72" s="55"/>
      <c r="H72" s="55"/>
      <c r="I72" s="55"/>
      <c r="J72" s="49"/>
      <c r="K72" s="49"/>
      <c r="L72" s="50"/>
      <c r="M72" s="50"/>
      <c r="N72" s="50"/>
      <c r="O72" s="50"/>
      <c r="P72" s="50"/>
      <c r="Q72" s="50"/>
      <c r="R72" s="50"/>
      <c r="S72" s="50"/>
      <c r="T72" s="50"/>
    </row>
    <row r="73" spans="1:20">
      <c r="A73" s="50"/>
      <c r="B73" s="50"/>
      <c r="C73" s="55"/>
      <c r="D73" s="55"/>
      <c r="E73" s="55"/>
      <c r="F73" s="55"/>
      <c r="G73" s="55"/>
      <c r="H73" s="55"/>
      <c r="I73" s="55"/>
      <c r="J73" s="49"/>
      <c r="K73" s="49"/>
      <c r="L73" s="50"/>
      <c r="M73" s="50"/>
      <c r="N73" s="50"/>
      <c r="O73" s="50"/>
      <c r="P73" s="50"/>
      <c r="Q73" s="50"/>
      <c r="R73" s="50"/>
      <c r="S73" s="50"/>
      <c r="T73" s="50"/>
    </row>
    <row r="74" spans="1:20">
      <c r="A74" s="50"/>
      <c r="B74" s="50"/>
      <c r="C74" s="55"/>
      <c r="D74" s="55"/>
      <c r="E74" s="55"/>
      <c r="F74" s="55"/>
      <c r="G74" s="55"/>
      <c r="H74" s="55"/>
      <c r="I74" s="55"/>
      <c r="J74" s="49"/>
      <c r="K74" s="49"/>
      <c r="L74" s="50"/>
      <c r="M74" s="50"/>
      <c r="N74" s="50"/>
      <c r="O74" s="50"/>
      <c r="P74" s="50"/>
      <c r="Q74" s="50"/>
      <c r="R74" s="50"/>
      <c r="S74" s="50"/>
      <c r="T74" s="50"/>
    </row>
    <row r="75" spans="1:20">
      <c r="A75" s="50"/>
      <c r="B75" s="50"/>
      <c r="C75" s="55"/>
      <c r="D75" s="55"/>
      <c r="E75" s="55"/>
      <c r="F75" s="55"/>
      <c r="G75" s="55"/>
      <c r="H75" s="55"/>
      <c r="I75" s="55"/>
      <c r="J75" s="49"/>
      <c r="K75" s="49"/>
      <c r="L75" s="50"/>
      <c r="M75" s="50"/>
      <c r="N75" s="50"/>
      <c r="O75" s="50"/>
      <c r="P75" s="50"/>
      <c r="Q75" s="50"/>
      <c r="R75" s="50"/>
      <c r="S75" s="50"/>
      <c r="T75" s="50"/>
    </row>
    <row r="76" spans="1:20">
      <c r="A76" s="50"/>
      <c r="B76" s="50"/>
      <c r="C76" s="55"/>
      <c r="D76" s="55"/>
      <c r="E76" s="55"/>
      <c r="F76" s="55"/>
      <c r="G76" s="55"/>
      <c r="H76" s="55"/>
      <c r="I76" s="55"/>
      <c r="J76" s="49"/>
      <c r="K76" s="49"/>
      <c r="L76" s="50"/>
      <c r="M76" s="50"/>
      <c r="N76" s="50"/>
      <c r="O76" s="50"/>
      <c r="P76" s="50"/>
      <c r="Q76" s="50"/>
      <c r="R76" s="50"/>
      <c r="S76" s="50"/>
      <c r="T76" s="50"/>
    </row>
    <row r="77" spans="1:20">
      <c r="A77" s="50"/>
      <c r="B77" s="50"/>
      <c r="C77" s="55"/>
      <c r="D77" s="55"/>
      <c r="E77" s="55"/>
      <c r="F77" s="55"/>
      <c r="G77" s="55"/>
      <c r="H77" s="55"/>
      <c r="I77" s="55"/>
      <c r="J77" s="49"/>
      <c r="K77" s="49"/>
      <c r="L77" s="50"/>
      <c r="M77" s="50"/>
      <c r="N77" s="50"/>
      <c r="O77" s="50"/>
      <c r="P77" s="50"/>
      <c r="Q77" s="50"/>
      <c r="R77" s="50"/>
      <c r="S77" s="50"/>
      <c r="T77" s="50"/>
    </row>
    <row r="78" spans="1:20">
      <c r="A78" s="50"/>
      <c r="B78" s="50"/>
      <c r="C78" s="55"/>
      <c r="D78" s="55"/>
      <c r="E78" s="55"/>
      <c r="F78" s="55"/>
      <c r="G78" s="55"/>
      <c r="H78" s="55"/>
      <c r="I78" s="55"/>
      <c r="J78" s="49"/>
      <c r="K78" s="49"/>
      <c r="L78" s="50"/>
      <c r="M78" s="50"/>
      <c r="N78" s="50"/>
      <c r="O78" s="50"/>
      <c r="P78" s="50"/>
      <c r="Q78" s="50"/>
      <c r="R78" s="50"/>
      <c r="S78" s="50"/>
      <c r="T78" s="50"/>
    </row>
    <row r="79" spans="1:20">
      <c r="A79" s="50"/>
      <c r="B79" s="50"/>
      <c r="C79" s="55"/>
      <c r="D79" s="55"/>
      <c r="E79" s="55"/>
      <c r="F79" s="55"/>
      <c r="G79" s="55"/>
      <c r="H79" s="55"/>
      <c r="I79" s="55"/>
      <c r="J79" s="49"/>
      <c r="K79" s="49"/>
      <c r="L79" s="50"/>
      <c r="M79" s="50"/>
      <c r="N79" s="50"/>
      <c r="O79" s="50"/>
      <c r="P79" s="50"/>
      <c r="Q79" s="50"/>
      <c r="R79" s="50"/>
      <c r="S79" s="50"/>
      <c r="T79" s="50"/>
    </row>
    <row r="80" spans="1:20">
      <c r="A80" s="50"/>
      <c r="B80" s="50"/>
      <c r="C80" s="55"/>
      <c r="D80" s="55"/>
      <c r="E80" s="55"/>
      <c r="F80" s="55"/>
      <c r="G80" s="55"/>
      <c r="H80" s="55"/>
      <c r="I80" s="55"/>
      <c r="J80" s="49"/>
      <c r="K80" s="49"/>
      <c r="L80" s="50"/>
      <c r="M80" s="50"/>
      <c r="N80" s="50"/>
      <c r="O80" s="50"/>
      <c r="P80" s="50"/>
      <c r="Q80" s="50"/>
      <c r="R80" s="50"/>
      <c r="S80" s="50"/>
      <c r="T80" s="50"/>
    </row>
    <row r="81" spans="1:20">
      <c r="A81" s="50"/>
      <c r="B81" s="50"/>
      <c r="C81" s="55"/>
      <c r="D81" s="55"/>
      <c r="E81" s="55"/>
      <c r="F81" s="55"/>
      <c r="G81" s="55"/>
      <c r="H81" s="55"/>
      <c r="I81" s="55"/>
      <c r="J81" s="49"/>
      <c r="K81" s="49"/>
      <c r="L81" s="50"/>
      <c r="M81" s="50"/>
      <c r="N81" s="50"/>
      <c r="O81" s="50"/>
      <c r="P81" s="50"/>
      <c r="Q81" s="50"/>
      <c r="R81" s="50"/>
      <c r="S81" s="50"/>
      <c r="T81" s="50"/>
    </row>
    <row r="82" spans="1:20">
      <c r="A82" s="50"/>
      <c r="B82" s="50"/>
      <c r="C82" s="55"/>
      <c r="D82" s="55"/>
      <c r="E82" s="55"/>
      <c r="F82" s="55"/>
      <c r="G82" s="55"/>
      <c r="H82" s="55"/>
      <c r="I82" s="55"/>
      <c r="J82" s="49"/>
      <c r="K82" s="49"/>
      <c r="L82" s="50"/>
      <c r="M82" s="50"/>
      <c r="N82" s="50"/>
      <c r="O82" s="50"/>
      <c r="P82" s="50"/>
      <c r="Q82" s="50"/>
      <c r="R82" s="50"/>
      <c r="S82" s="50"/>
      <c r="T82" s="50"/>
    </row>
    <row r="83" spans="1:20">
      <c r="A83" s="50"/>
      <c r="B83" s="50"/>
      <c r="C83" s="55"/>
      <c r="D83" s="55"/>
      <c r="E83" s="55"/>
      <c r="F83" s="55"/>
      <c r="G83" s="55"/>
      <c r="H83" s="55"/>
      <c r="I83" s="55"/>
      <c r="J83" s="49"/>
      <c r="K83" s="49"/>
      <c r="L83" s="50"/>
      <c r="M83" s="50"/>
      <c r="N83" s="50"/>
      <c r="O83" s="50"/>
      <c r="P83" s="50"/>
      <c r="Q83" s="50"/>
      <c r="R83" s="50"/>
      <c r="S83" s="50"/>
      <c r="T83" s="50"/>
    </row>
    <row r="84" spans="1:20">
      <c r="A84" s="50"/>
      <c r="B84" s="50"/>
      <c r="C84" s="55"/>
      <c r="D84" s="55"/>
      <c r="E84" s="55"/>
      <c r="F84" s="55"/>
      <c r="G84" s="55"/>
      <c r="H84" s="55"/>
      <c r="I84" s="55"/>
      <c r="J84" s="49"/>
      <c r="K84" s="49"/>
      <c r="L84" s="50"/>
      <c r="M84" s="50"/>
      <c r="N84" s="50"/>
      <c r="O84" s="50"/>
      <c r="P84" s="50"/>
      <c r="Q84" s="50"/>
      <c r="R84" s="50"/>
      <c r="S84" s="50"/>
      <c r="T84" s="50"/>
    </row>
    <row r="85" spans="1:20">
      <c r="A85" s="50"/>
      <c r="B85" s="50"/>
      <c r="C85" s="55"/>
      <c r="D85" s="55"/>
      <c r="E85" s="55"/>
      <c r="F85" s="55"/>
      <c r="G85" s="55"/>
      <c r="H85" s="55"/>
      <c r="I85" s="55"/>
      <c r="J85" s="49"/>
      <c r="K85" s="49"/>
      <c r="L85" s="50"/>
      <c r="M85" s="50"/>
      <c r="N85" s="50"/>
      <c r="O85" s="50"/>
      <c r="P85" s="50"/>
      <c r="Q85" s="50"/>
      <c r="R85" s="50"/>
      <c r="S85" s="50"/>
      <c r="T85" s="50"/>
    </row>
    <row r="86" spans="1:20">
      <c r="A86" s="50"/>
      <c r="B86" s="50"/>
      <c r="C86" s="55"/>
      <c r="D86" s="55"/>
      <c r="E86" s="55"/>
      <c r="F86" s="55"/>
      <c r="G86" s="55"/>
      <c r="H86" s="55"/>
      <c r="I86" s="55"/>
      <c r="J86" s="49"/>
      <c r="K86" s="49"/>
      <c r="L86" s="50"/>
      <c r="M86" s="50"/>
      <c r="N86" s="50"/>
      <c r="O86" s="50"/>
      <c r="P86" s="50"/>
      <c r="Q86" s="50"/>
      <c r="R86" s="50"/>
      <c r="S86" s="50"/>
      <c r="T86" s="50"/>
    </row>
    <row r="87" spans="1:20">
      <c r="A87" s="50"/>
      <c r="B87" s="50"/>
      <c r="C87" s="55"/>
      <c r="D87" s="55"/>
      <c r="E87" s="55"/>
      <c r="F87" s="55"/>
      <c r="G87" s="55"/>
      <c r="H87" s="55"/>
      <c r="I87" s="55"/>
      <c r="J87" s="49"/>
      <c r="K87" s="49"/>
      <c r="L87" s="50"/>
      <c r="M87" s="50"/>
      <c r="N87" s="50"/>
      <c r="O87" s="50"/>
      <c r="P87" s="50"/>
      <c r="Q87" s="50"/>
      <c r="R87" s="50"/>
      <c r="S87" s="50"/>
      <c r="T87" s="50"/>
    </row>
    <row r="88" spans="1:20">
      <c r="A88" s="50"/>
      <c r="B88" s="50"/>
      <c r="C88" s="55"/>
      <c r="D88" s="55"/>
      <c r="E88" s="55"/>
      <c r="F88" s="55"/>
      <c r="G88" s="55"/>
      <c r="H88" s="55"/>
      <c r="I88" s="55"/>
      <c r="J88" s="49"/>
      <c r="K88" s="49"/>
      <c r="L88" s="50"/>
      <c r="M88" s="50"/>
      <c r="N88" s="50"/>
      <c r="O88" s="50"/>
      <c r="P88" s="50"/>
      <c r="Q88" s="50"/>
      <c r="R88" s="50"/>
      <c r="S88" s="50"/>
      <c r="T88" s="50"/>
    </row>
    <row r="89" spans="1:20">
      <c r="A89" s="50"/>
      <c r="B89" s="50"/>
      <c r="C89" s="55"/>
      <c r="D89" s="55"/>
      <c r="E89" s="55"/>
      <c r="F89" s="55"/>
      <c r="G89" s="55"/>
      <c r="H89" s="55"/>
      <c r="I89" s="55"/>
      <c r="J89" s="49"/>
      <c r="K89" s="49"/>
      <c r="L89" s="50"/>
      <c r="M89" s="50"/>
      <c r="N89" s="50"/>
      <c r="O89" s="50"/>
      <c r="P89" s="50"/>
      <c r="Q89" s="50"/>
      <c r="R89" s="50"/>
      <c r="S89" s="50"/>
      <c r="T89" s="50"/>
    </row>
    <row r="90" spans="1:20">
      <c r="A90" s="50"/>
      <c r="B90" s="50"/>
      <c r="C90" s="55"/>
      <c r="D90" s="55"/>
      <c r="E90" s="55"/>
      <c r="F90" s="55"/>
      <c r="G90" s="55"/>
      <c r="H90" s="55"/>
      <c r="I90" s="55"/>
      <c r="J90" s="49"/>
      <c r="K90" s="49"/>
      <c r="L90" s="50"/>
      <c r="M90" s="50"/>
      <c r="N90" s="50"/>
      <c r="O90" s="50"/>
      <c r="P90" s="50"/>
      <c r="Q90" s="50"/>
      <c r="R90" s="50"/>
      <c r="S90" s="50"/>
      <c r="T90" s="50"/>
    </row>
    <row r="91" spans="1:20">
      <c r="A91" s="50"/>
      <c r="B91" s="50"/>
      <c r="C91" s="55"/>
      <c r="D91" s="55"/>
      <c r="E91" s="55"/>
      <c r="F91" s="55"/>
      <c r="G91" s="55"/>
      <c r="H91" s="55"/>
      <c r="I91" s="55"/>
      <c r="J91" s="49"/>
      <c r="K91" s="49"/>
      <c r="L91" s="50"/>
      <c r="M91" s="50"/>
      <c r="N91" s="50"/>
      <c r="O91" s="50"/>
      <c r="P91" s="50"/>
      <c r="Q91" s="50"/>
      <c r="R91" s="50"/>
      <c r="S91" s="50"/>
      <c r="T91" s="50"/>
    </row>
    <row r="92" spans="1:20">
      <c r="A92" s="50"/>
      <c r="B92" s="50"/>
      <c r="C92" s="55"/>
      <c r="D92" s="55"/>
      <c r="E92" s="55"/>
      <c r="F92" s="55"/>
      <c r="G92" s="55"/>
      <c r="H92" s="55"/>
      <c r="I92" s="55"/>
      <c r="J92" s="49"/>
      <c r="K92" s="49"/>
      <c r="L92" s="50"/>
      <c r="M92" s="50"/>
      <c r="N92" s="50"/>
      <c r="O92" s="50"/>
      <c r="P92" s="50"/>
      <c r="Q92" s="50"/>
      <c r="R92" s="50"/>
      <c r="S92" s="50"/>
      <c r="T92" s="50"/>
    </row>
    <row r="93" spans="1:20">
      <c r="A93" s="50"/>
      <c r="B93" s="50"/>
      <c r="C93" s="55"/>
      <c r="D93" s="55"/>
      <c r="E93" s="55"/>
      <c r="F93" s="55"/>
      <c r="G93" s="55"/>
      <c r="H93" s="55"/>
      <c r="I93" s="55"/>
      <c r="J93" s="49"/>
      <c r="K93" s="49"/>
      <c r="L93" s="50"/>
      <c r="M93" s="50"/>
      <c r="N93" s="50"/>
      <c r="O93" s="50"/>
      <c r="P93" s="50"/>
      <c r="Q93" s="50"/>
      <c r="R93" s="50"/>
      <c r="S93" s="50"/>
      <c r="T93" s="50"/>
    </row>
    <row r="94" spans="1:20">
      <c r="A94" s="50"/>
      <c r="B94" s="50"/>
      <c r="C94" s="55"/>
      <c r="D94" s="55"/>
      <c r="E94" s="55"/>
      <c r="F94" s="55"/>
      <c r="G94" s="55"/>
      <c r="H94" s="55"/>
      <c r="I94" s="55"/>
      <c r="J94" s="49"/>
      <c r="K94" s="49"/>
      <c r="L94" s="50"/>
      <c r="M94" s="50"/>
      <c r="N94" s="50"/>
      <c r="O94" s="50"/>
      <c r="P94" s="50"/>
      <c r="Q94" s="50"/>
      <c r="R94" s="50"/>
      <c r="S94" s="50"/>
      <c r="T94" s="50"/>
    </row>
    <row r="95" spans="1:20">
      <c r="A95" s="50"/>
      <c r="B95" s="50"/>
      <c r="C95" s="55"/>
      <c r="D95" s="55"/>
      <c r="E95" s="55"/>
      <c r="F95" s="55"/>
      <c r="G95" s="55"/>
      <c r="H95" s="55"/>
      <c r="I95" s="55"/>
      <c r="J95" s="49"/>
      <c r="K95" s="49"/>
      <c r="L95" s="50"/>
      <c r="M95" s="50"/>
      <c r="N95" s="50"/>
      <c r="O95" s="50"/>
      <c r="P95" s="50"/>
      <c r="Q95" s="50"/>
      <c r="R95" s="50"/>
      <c r="S95" s="50"/>
      <c r="T95" s="50"/>
    </row>
    <row r="96" spans="1:20">
      <c r="A96" s="50"/>
      <c r="B96" s="50"/>
      <c r="C96" s="55"/>
      <c r="D96" s="55"/>
      <c r="E96" s="55"/>
      <c r="F96" s="55"/>
      <c r="G96" s="55"/>
      <c r="H96" s="55"/>
      <c r="I96" s="55"/>
      <c r="J96" s="49"/>
      <c r="K96" s="49"/>
      <c r="L96" s="50"/>
      <c r="M96" s="50"/>
      <c r="N96" s="50"/>
      <c r="O96" s="50"/>
      <c r="P96" s="50"/>
      <c r="Q96" s="50"/>
      <c r="R96" s="50"/>
      <c r="S96" s="50"/>
      <c r="T96" s="50"/>
    </row>
    <row r="97" spans="1:20">
      <c r="A97" s="50"/>
      <c r="B97" s="50"/>
      <c r="C97" s="55"/>
      <c r="D97" s="55"/>
      <c r="E97" s="55"/>
      <c r="F97" s="55"/>
      <c r="G97" s="55"/>
      <c r="H97" s="55"/>
      <c r="I97" s="55"/>
      <c r="J97" s="49"/>
      <c r="K97" s="49"/>
      <c r="L97" s="50"/>
      <c r="M97" s="50"/>
      <c r="N97" s="50"/>
      <c r="O97" s="50"/>
      <c r="P97" s="50"/>
      <c r="Q97" s="50"/>
      <c r="R97" s="50"/>
      <c r="S97" s="50"/>
      <c r="T97" s="50"/>
    </row>
    <row r="98" spans="1:20">
      <c r="A98" s="50"/>
      <c r="B98" s="50"/>
      <c r="C98" s="55"/>
      <c r="D98" s="55"/>
      <c r="E98" s="55"/>
      <c r="F98" s="55"/>
      <c r="G98" s="55"/>
      <c r="H98" s="55"/>
      <c r="I98" s="55"/>
      <c r="J98" s="49"/>
      <c r="K98" s="49"/>
      <c r="L98" s="50"/>
      <c r="M98" s="50"/>
      <c r="N98" s="50"/>
      <c r="O98" s="50"/>
      <c r="P98" s="50"/>
      <c r="Q98" s="50"/>
      <c r="R98" s="50"/>
      <c r="S98" s="50"/>
      <c r="T98" s="50"/>
    </row>
    <row r="99" spans="1:20">
      <c r="A99" s="50"/>
      <c r="B99" s="50"/>
      <c r="C99" s="55"/>
      <c r="D99" s="55"/>
      <c r="E99" s="55"/>
      <c r="F99" s="55"/>
      <c r="G99" s="55"/>
      <c r="H99" s="55"/>
      <c r="I99" s="55"/>
      <c r="J99" s="49"/>
      <c r="K99" s="49"/>
      <c r="L99" s="50"/>
      <c r="M99" s="50"/>
      <c r="N99" s="50"/>
      <c r="O99" s="50"/>
      <c r="P99" s="50"/>
      <c r="Q99" s="50"/>
      <c r="R99" s="50"/>
      <c r="S99" s="50"/>
      <c r="T99" s="50"/>
    </row>
    <row r="100" spans="1:20">
      <c r="A100" s="50"/>
      <c r="B100" s="50"/>
      <c r="C100" s="55"/>
      <c r="D100" s="55"/>
      <c r="E100" s="55"/>
      <c r="F100" s="55"/>
      <c r="G100" s="55"/>
      <c r="H100" s="55"/>
      <c r="I100" s="55"/>
      <c r="J100" s="49"/>
      <c r="K100" s="49"/>
      <c r="L100" s="50"/>
      <c r="M100" s="50"/>
      <c r="N100" s="50"/>
      <c r="O100" s="50"/>
      <c r="P100" s="50"/>
      <c r="Q100" s="50"/>
      <c r="R100" s="50"/>
      <c r="S100" s="50"/>
      <c r="T100" s="50"/>
    </row>
    <row r="101" spans="1:20">
      <c r="A101" s="50"/>
      <c r="B101" s="50"/>
      <c r="C101" s="55"/>
      <c r="D101" s="55"/>
      <c r="E101" s="55"/>
      <c r="F101" s="55"/>
      <c r="G101" s="55"/>
      <c r="H101" s="55"/>
      <c r="I101" s="55"/>
      <c r="J101" s="49"/>
      <c r="K101" s="49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0">
      <c r="A102" s="50"/>
      <c r="B102" s="50"/>
      <c r="C102" s="55"/>
      <c r="D102" s="55"/>
      <c r="E102" s="55"/>
      <c r="F102" s="55"/>
      <c r="G102" s="55"/>
      <c r="H102" s="55"/>
      <c r="I102" s="55"/>
      <c r="J102" s="49"/>
      <c r="K102" s="49"/>
      <c r="L102" s="50"/>
      <c r="M102" s="50"/>
      <c r="N102" s="50"/>
      <c r="O102" s="50"/>
      <c r="P102" s="50"/>
      <c r="Q102" s="50"/>
      <c r="R102" s="50"/>
      <c r="S102" s="50"/>
      <c r="T102" s="50"/>
    </row>
    <row r="103" spans="1:20">
      <c r="A103" s="50"/>
      <c r="B103" s="50"/>
      <c r="C103" s="55"/>
      <c r="D103" s="55"/>
      <c r="E103" s="55"/>
      <c r="F103" s="55"/>
      <c r="G103" s="55"/>
      <c r="H103" s="55"/>
      <c r="I103" s="55"/>
      <c r="J103" s="49"/>
      <c r="K103" s="49"/>
      <c r="L103" s="50"/>
      <c r="M103" s="50"/>
      <c r="N103" s="50"/>
      <c r="O103" s="50"/>
      <c r="P103" s="50"/>
      <c r="Q103" s="50"/>
      <c r="R103" s="50"/>
      <c r="S103" s="50"/>
      <c r="T103" s="50"/>
    </row>
    <row r="104" spans="1:20">
      <c r="A104" s="50"/>
      <c r="B104" s="50"/>
      <c r="C104" s="55"/>
      <c r="D104" s="55"/>
      <c r="E104" s="55"/>
      <c r="F104" s="55"/>
      <c r="G104" s="55"/>
      <c r="H104" s="55"/>
      <c r="I104" s="55"/>
      <c r="J104" s="49"/>
      <c r="K104" s="49"/>
      <c r="L104" s="50"/>
      <c r="M104" s="50"/>
      <c r="N104" s="50"/>
      <c r="O104" s="50"/>
      <c r="P104" s="50"/>
      <c r="Q104" s="50"/>
      <c r="R104" s="50"/>
      <c r="S104" s="50"/>
      <c r="T104" s="50"/>
    </row>
    <row r="105" spans="1:20">
      <c r="A105" s="50"/>
      <c r="B105" s="50"/>
      <c r="C105" s="55"/>
      <c r="D105" s="55"/>
      <c r="E105" s="55"/>
      <c r="F105" s="55"/>
      <c r="G105" s="55"/>
      <c r="H105" s="55"/>
      <c r="I105" s="55"/>
      <c r="J105" s="49"/>
      <c r="K105" s="49"/>
      <c r="L105" s="50"/>
      <c r="M105" s="50"/>
      <c r="N105" s="50"/>
      <c r="O105" s="50"/>
      <c r="P105" s="50"/>
      <c r="Q105" s="50"/>
      <c r="R105" s="50"/>
      <c r="S105" s="50"/>
      <c r="T105" s="50"/>
    </row>
    <row r="106" spans="1:20">
      <c r="A106" s="50"/>
      <c r="B106" s="50"/>
      <c r="C106" s="55"/>
      <c r="D106" s="55"/>
      <c r="E106" s="55"/>
      <c r="F106" s="55"/>
      <c r="G106" s="55"/>
      <c r="H106" s="55"/>
      <c r="I106" s="55"/>
      <c r="J106" s="49"/>
      <c r="K106" s="49"/>
      <c r="L106" s="50"/>
      <c r="M106" s="50"/>
      <c r="N106" s="50"/>
      <c r="O106" s="50"/>
      <c r="P106" s="50"/>
      <c r="Q106" s="50"/>
      <c r="R106" s="50"/>
      <c r="S106" s="50"/>
      <c r="T106" s="50"/>
    </row>
    <row r="107" spans="1:20">
      <c r="A107" s="50"/>
      <c r="B107" s="50"/>
      <c r="C107" s="55"/>
      <c r="D107" s="55"/>
      <c r="E107" s="55"/>
      <c r="F107" s="55"/>
      <c r="G107" s="55"/>
      <c r="H107" s="55"/>
      <c r="I107" s="55"/>
      <c r="J107" s="49"/>
      <c r="K107" s="49"/>
      <c r="L107" s="50"/>
      <c r="M107" s="50"/>
      <c r="N107" s="50"/>
      <c r="O107" s="50"/>
      <c r="P107" s="50"/>
      <c r="Q107" s="50"/>
      <c r="R107" s="50"/>
      <c r="S107" s="50"/>
      <c r="T107" s="50"/>
    </row>
    <row r="108" spans="1:20">
      <c r="A108" s="50"/>
      <c r="B108" s="50"/>
      <c r="C108" s="55"/>
      <c r="D108" s="55"/>
      <c r="E108" s="55"/>
      <c r="F108" s="55"/>
      <c r="G108" s="55"/>
      <c r="H108" s="55"/>
      <c r="I108" s="55"/>
      <c r="J108" s="49"/>
      <c r="K108" s="49"/>
      <c r="L108" s="50"/>
      <c r="M108" s="50"/>
      <c r="N108" s="50"/>
      <c r="O108" s="50"/>
      <c r="P108" s="50"/>
      <c r="Q108" s="50"/>
      <c r="R108" s="50"/>
      <c r="S108" s="50"/>
      <c r="T108" s="50"/>
    </row>
    <row r="109" spans="1:20">
      <c r="A109" s="50"/>
      <c r="B109" s="50"/>
      <c r="C109" s="55"/>
      <c r="D109" s="55"/>
      <c r="E109" s="55"/>
      <c r="F109" s="55"/>
      <c r="G109" s="55"/>
      <c r="H109" s="55"/>
      <c r="I109" s="55"/>
      <c r="J109" s="49"/>
      <c r="K109" s="49"/>
      <c r="L109" s="50"/>
      <c r="M109" s="50"/>
      <c r="N109" s="50"/>
      <c r="O109" s="50"/>
      <c r="P109" s="50"/>
      <c r="Q109" s="50"/>
      <c r="R109" s="50"/>
      <c r="S109" s="50"/>
      <c r="T109" s="50"/>
    </row>
    <row r="110" spans="1:20">
      <c r="A110" s="50"/>
      <c r="B110" s="50"/>
      <c r="C110" s="55"/>
      <c r="D110" s="55"/>
      <c r="E110" s="55"/>
      <c r="F110" s="55"/>
      <c r="G110" s="55"/>
      <c r="H110" s="55"/>
      <c r="I110" s="55"/>
      <c r="J110" s="49"/>
      <c r="K110" s="49"/>
      <c r="L110" s="50"/>
      <c r="M110" s="50"/>
      <c r="N110" s="50"/>
      <c r="O110" s="50"/>
      <c r="P110" s="50"/>
      <c r="Q110" s="50"/>
      <c r="R110" s="50"/>
      <c r="S110" s="50"/>
      <c r="T110" s="50"/>
    </row>
    <row r="111" spans="1:20">
      <c r="A111" s="50"/>
      <c r="B111" s="50"/>
      <c r="C111" s="55"/>
      <c r="D111" s="55"/>
      <c r="E111" s="55"/>
      <c r="F111" s="55"/>
      <c r="G111" s="55"/>
      <c r="H111" s="55"/>
      <c r="I111" s="55"/>
      <c r="J111" s="49"/>
      <c r="K111" s="49"/>
      <c r="L111" s="50"/>
      <c r="M111" s="50"/>
      <c r="N111" s="50"/>
      <c r="O111" s="50"/>
      <c r="P111" s="50"/>
      <c r="Q111" s="50"/>
      <c r="R111" s="50"/>
      <c r="S111" s="50"/>
      <c r="T111" s="50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zoomScale="90" zoomScaleNormal="90" workbookViewId="0">
      <selection activeCell="I16" sqref="I16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117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118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2.5</v>
      </c>
      <c r="D10" s="23">
        <v>2.5</v>
      </c>
      <c r="E10" s="23">
        <v>3</v>
      </c>
      <c r="F10" s="23"/>
      <c r="G10" s="23">
        <v>2.5</v>
      </c>
      <c r="H10" s="23">
        <v>2.5</v>
      </c>
      <c r="I10" s="23">
        <v>3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1</v>
      </c>
      <c r="E11" s="23">
        <v>1</v>
      </c>
      <c r="F11" s="23"/>
      <c r="G11" s="23">
        <v>1</v>
      </c>
      <c r="H11" s="23">
        <v>1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0.5</v>
      </c>
      <c r="D12" s="23">
        <v>0.5</v>
      </c>
      <c r="E12" s="23">
        <v>1</v>
      </c>
      <c r="F12" s="23"/>
      <c r="G12" s="23">
        <v>0.5</v>
      </c>
      <c r="H12" s="23">
        <v>0.5</v>
      </c>
      <c r="I12" s="23">
        <v>1</v>
      </c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22.11</v>
      </c>
      <c r="D14" s="23">
        <v>22.11</v>
      </c>
      <c r="E14" s="23">
        <v>15</v>
      </c>
      <c r="F14" s="23"/>
      <c r="G14" s="23">
        <v>22.11</v>
      </c>
      <c r="H14" s="23">
        <v>22.11</v>
      </c>
      <c r="I14" s="23">
        <v>16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20.61</v>
      </c>
      <c r="D15" s="23">
        <v>20.61</v>
      </c>
      <c r="E15" s="23">
        <f>E16+E17+E21+E22+E25+E26+E32+E35</f>
        <v>13</v>
      </c>
      <c r="F15" s="23">
        <v>1</v>
      </c>
      <c r="G15" s="23">
        <v>20.61</v>
      </c>
      <c r="H15" s="23">
        <v>20.61</v>
      </c>
      <c r="I15" s="23">
        <v>14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5.62</v>
      </c>
      <c r="D16" s="23">
        <v>5.62</v>
      </c>
      <c r="E16" s="23">
        <v>4</v>
      </c>
      <c r="F16" s="23"/>
      <c r="G16" s="23">
        <v>5.62</v>
      </c>
      <c r="H16" s="23">
        <v>5.62</v>
      </c>
      <c r="I16" s="23">
        <v>4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2.79</v>
      </c>
      <c r="D17" s="23">
        <v>2.79</v>
      </c>
      <c r="E17" s="23">
        <v>2</v>
      </c>
      <c r="F17" s="23">
        <v>0</v>
      </c>
      <c r="G17" s="23">
        <v>2.79</v>
      </c>
      <c r="H17" s="23">
        <v>2.79</v>
      </c>
      <c r="I17" s="23">
        <v>2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1.39</v>
      </c>
      <c r="D19" s="23">
        <v>1.39</v>
      </c>
      <c r="E19" s="23"/>
      <c r="F19" s="23"/>
      <c r="G19" s="23">
        <v>1.39</v>
      </c>
      <c r="H19" s="23">
        <v>1.39</v>
      </c>
      <c r="I19" s="23"/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0.39</v>
      </c>
      <c r="D20" s="23">
        <v>0.39</v>
      </c>
      <c r="E20" s="23"/>
      <c r="F20" s="23"/>
      <c r="G20" s="23">
        <v>0.39</v>
      </c>
      <c r="H20" s="23">
        <v>0.39</v>
      </c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0.67</v>
      </c>
      <c r="D21" s="23">
        <v>0.67</v>
      </c>
      <c r="E21" s="23">
        <v>1</v>
      </c>
      <c r="F21" s="23"/>
      <c r="G21" s="23">
        <v>0.67</v>
      </c>
      <c r="H21" s="23">
        <v>0.67</v>
      </c>
      <c r="I21" s="23">
        <v>1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2.68</v>
      </c>
      <c r="D22" s="23">
        <v>2.68</v>
      </c>
      <c r="E22" s="23">
        <v>2</v>
      </c>
      <c r="F22" s="23"/>
      <c r="G22" s="23">
        <v>2.68</v>
      </c>
      <c r="H22" s="23">
        <v>2.68</v>
      </c>
      <c r="I22" s="23">
        <v>2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0.68</v>
      </c>
      <c r="D23" s="23">
        <v>0.68</v>
      </c>
      <c r="E23" s="23"/>
      <c r="F23" s="23"/>
      <c r="G23" s="23">
        <v>0.68</v>
      </c>
      <c r="H23" s="23">
        <v>0.68</v>
      </c>
      <c r="I23" s="23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0.56000000000000005</v>
      </c>
      <c r="D24" s="23">
        <v>0.56000000000000005</v>
      </c>
      <c r="E24" s="23"/>
      <c r="F24" s="23"/>
      <c r="G24" s="23">
        <v>0.56000000000000005</v>
      </c>
      <c r="H24" s="23">
        <v>0.56000000000000005</v>
      </c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0.68</v>
      </c>
      <c r="D25" s="23">
        <v>0.68</v>
      </c>
      <c r="E25" s="23">
        <v>1</v>
      </c>
      <c r="F25" s="23"/>
      <c r="G25" s="23">
        <v>0.68</v>
      </c>
      <c r="H25" s="23">
        <v>0.68</v>
      </c>
      <c r="I25" s="23">
        <v>1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1.73</v>
      </c>
      <c r="D26" s="23">
        <v>1.73</v>
      </c>
      <c r="E26" s="23">
        <v>1</v>
      </c>
      <c r="F26" s="23"/>
      <c r="G26" s="23">
        <v>1.73</v>
      </c>
      <c r="H26" s="23">
        <v>1.73</v>
      </c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0.23</v>
      </c>
      <c r="D27" s="23">
        <v>0.23</v>
      </c>
      <c r="E27" s="23"/>
      <c r="F27" s="23"/>
      <c r="G27" s="23">
        <v>0.23</v>
      </c>
      <c r="H27" s="23">
        <v>0.23</v>
      </c>
      <c r="I27" s="23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1.5</v>
      </c>
      <c r="D28" s="23">
        <v>1.5</v>
      </c>
      <c r="E28" s="23">
        <v>1</v>
      </c>
      <c r="F28" s="23"/>
      <c r="G28" s="23">
        <v>1.5</v>
      </c>
      <c r="H28" s="23">
        <v>1.5</v>
      </c>
      <c r="I28" s="23">
        <v>1</v>
      </c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/>
      <c r="D29" s="23"/>
      <c r="E29" s="23"/>
      <c r="F29" s="23"/>
      <c r="G29" s="23"/>
      <c r="H29" s="23"/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0.9</v>
      </c>
      <c r="D31" s="23">
        <v>0.9</v>
      </c>
      <c r="E31" s="23"/>
      <c r="F31" s="23">
        <v>1</v>
      </c>
      <c r="G31" s="23">
        <v>0.9</v>
      </c>
      <c r="H31" s="23">
        <v>0.9</v>
      </c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0.5</v>
      </c>
      <c r="D32" s="23">
        <v>0.5</v>
      </c>
      <c r="E32" s="23">
        <v>1</v>
      </c>
      <c r="F32" s="23"/>
      <c r="G32" s="23">
        <v>0.5</v>
      </c>
      <c r="H32" s="23">
        <v>0.5</v>
      </c>
      <c r="I32" s="23">
        <v>1</v>
      </c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0.24</v>
      </c>
      <c r="D33" s="23">
        <v>0.24</v>
      </c>
      <c r="E33" s="23"/>
      <c r="F33" s="23"/>
      <c r="G33" s="23">
        <v>0.24</v>
      </c>
      <c r="H33" s="23">
        <v>0.24</v>
      </c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0.5</v>
      </c>
      <c r="D34" s="23">
        <v>0.5</v>
      </c>
      <c r="E34" s="23"/>
      <c r="F34" s="23"/>
      <c r="G34" s="23">
        <v>0.5</v>
      </c>
      <c r="H34" s="23">
        <v>0.5</v>
      </c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1</v>
      </c>
      <c r="D35" s="23">
        <v>1</v>
      </c>
      <c r="E35" s="23">
        <v>1</v>
      </c>
      <c r="F35" s="23"/>
      <c r="G35" s="23">
        <v>1</v>
      </c>
      <c r="H35" s="23">
        <v>1</v>
      </c>
      <c r="I35" s="23">
        <v>1</v>
      </c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119</v>
      </c>
      <c r="C36" s="23">
        <v>0.17</v>
      </c>
      <c r="D36" s="23">
        <v>0.17</v>
      </c>
      <c r="E36" s="23"/>
      <c r="F36" s="23"/>
      <c r="G36" s="23">
        <v>0.17</v>
      </c>
      <c r="H36" s="23">
        <v>0.17</v>
      </c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/>
      <c r="D37" s="23"/>
      <c r="E37" s="23"/>
      <c r="F37" s="23"/>
      <c r="G37" s="23"/>
      <c r="H37" s="23"/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/>
      <c r="D38" s="23"/>
      <c r="E38" s="23"/>
      <c r="F38" s="23"/>
      <c r="G38" s="23"/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/>
      <c r="D42" s="23"/>
      <c r="E42" s="23"/>
      <c r="F42" s="23"/>
      <c r="G42" s="23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>
        <v>0.11</v>
      </c>
      <c r="D43" s="23">
        <v>0.11</v>
      </c>
      <c r="E43" s="23"/>
      <c r="F43" s="23"/>
      <c r="G43" s="23">
        <v>0.11</v>
      </c>
      <c r="H43" s="23">
        <v>0.11</v>
      </c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/>
      <c r="D44" s="23"/>
      <c r="E44" s="23"/>
      <c r="F44" s="23"/>
      <c r="G44" s="23"/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1.5</v>
      </c>
      <c r="D46" s="23">
        <v>1.5</v>
      </c>
      <c r="E46" s="23">
        <v>2</v>
      </c>
      <c r="F46" s="23"/>
      <c r="G46" s="23">
        <v>1.5</v>
      </c>
      <c r="H46" s="23">
        <v>1.5</v>
      </c>
      <c r="I46" s="23">
        <v>2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D13" sqref="D13"/>
    </sheetView>
  </sheetViews>
  <sheetFormatPr defaultRowHeight="15"/>
  <cols>
    <col min="1" max="1" width="10.5703125" style="32" customWidth="1"/>
    <col min="2" max="2" width="36.42578125" style="32" customWidth="1"/>
    <col min="3" max="3" width="12" style="42" customWidth="1"/>
    <col min="4" max="4" width="16.85546875" style="42" customWidth="1"/>
    <col min="5" max="5" width="20.5703125" style="42" customWidth="1"/>
    <col min="6" max="6" width="15.42578125" style="42" customWidth="1"/>
    <col min="7" max="7" width="13" style="42" customWidth="1"/>
    <col min="8" max="8" width="15" style="42" customWidth="1"/>
    <col min="9" max="9" width="20.5703125" style="42" customWidth="1"/>
    <col min="10" max="10" width="9.140625" style="31"/>
    <col min="11" max="11" width="13.7109375" style="31" customWidth="1"/>
    <col min="12" max="256" width="9.140625" style="32"/>
    <col min="257" max="257" width="10.5703125" style="32" customWidth="1"/>
    <col min="258" max="258" width="36.42578125" style="32" customWidth="1"/>
    <col min="259" max="259" width="12" style="32" customWidth="1"/>
    <col min="260" max="260" width="16.85546875" style="32" customWidth="1"/>
    <col min="261" max="261" width="20.5703125" style="32" customWidth="1"/>
    <col min="262" max="262" width="15.42578125" style="32" customWidth="1"/>
    <col min="263" max="263" width="13" style="32" customWidth="1"/>
    <col min="264" max="264" width="15" style="32" customWidth="1"/>
    <col min="265" max="265" width="20.5703125" style="32" customWidth="1"/>
    <col min="266" max="266" width="9.140625" style="32"/>
    <col min="267" max="267" width="13.7109375" style="32" customWidth="1"/>
    <col min="268" max="512" width="9.140625" style="32"/>
    <col min="513" max="513" width="10.5703125" style="32" customWidth="1"/>
    <col min="514" max="514" width="36.42578125" style="32" customWidth="1"/>
    <col min="515" max="515" width="12" style="32" customWidth="1"/>
    <col min="516" max="516" width="16.85546875" style="32" customWidth="1"/>
    <col min="517" max="517" width="20.5703125" style="32" customWidth="1"/>
    <col min="518" max="518" width="15.42578125" style="32" customWidth="1"/>
    <col min="519" max="519" width="13" style="32" customWidth="1"/>
    <col min="520" max="520" width="15" style="32" customWidth="1"/>
    <col min="521" max="521" width="20.5703125" style="32" customWidth="1"/>
    <col min="522" max="522" width="9.140625" style="32"/>
    <col min="523" max="523" width="13.7109375" style="32" customWidth="1"/>
    <col min="524" max="768" width="9.140625" style="32"/>
    <col min="769" max="769" width="10.5703125" style="32" customWidth="1"/>
    <col min="770" max="770" width="36.42578125" style="32" customWidth="1"/>
    <col min="771" max="771" width="12" style="32" customWidth="1"/>
    <col min="772" max="772" width="16.85546875" style="32" customWidth="1"/>
    <col min="773" max="773" width="20.5703125" style="32" customWidth="1"/>
    <col min="774" max="774" width="15.42578125" style="32" customWidth="1"/>
    <col min="775" max="775" width="13" style="32" customWidth="1"/>
    <col min="776" max="776" width="15" style="32" customWidth="1"/>
    <col min="777" max="777" width="20.5703125" style="32" customWidth="1"/>
    <col min="778" max="778" width="9.140625" style="32"/>
    <col min="779" max="779" width="13.7109375" style="32" customWidth="1"/>
    <col min="780" max="1024" width="9.140625" style="32"/>
    <col min="1025" max="1025" width="10.5703125" style="32" customWidth="1"/>
    <col min="1026" max="1026" width="36.42578125" style="32" customWidth="1"/>
    <col min="1027" max="1027" width="12" style="32" customWidth="1"/>
    <col min="1028" max="1028" width="16.85546875" style="32" customWidth="1"/>
    <col min="1029" max="1029" width="20.5703125" style="32" customWidth="1"/>
    <col min="1030" max="1030" width="15.42578125" style="32" customWidth="1"/>
    <col min="1031" max="1031" width="13" style="32" customWidth="1"/>
    <col min="1032" max="1032" width="15" style="32" customWidth="1"/>
    <col min="1033" max="1033" width="20.5703125" style="32" customWidth="1"/>
    <col min="1034" max="1034" width="9.140625" style="32"/>
    <col min="1035" max="1035" width="13.7109375" style="32" customWidth="1"/>
    <col min="1036" max="1280" width="9.140625" style="32"/>
    <col min="1281" max="1281" width="10.5703125" style="32" customWidth="1"/>
    <col min="1282" max="1282" width="36.42578125" style="32" customWidth="1"/>
    <col min="1283" max="1283" width="12" style="32" customWidth="1"/>
    <col min="1284" max="1284" width="16.85546875" style="32" customWidth="1"/>
    <col min="1285" max="1285" width="20.5703125" style="32" customWidth="1"/>
    <col min="1286" max="1286" width="15.42578125" style="32" customWidth="1"/>
    <col min="1287" max="1287" width="13" style="32" customWidth="1"/>
    <col min="1288" max="1288" width="15" style="32" customWidth="1"/>
    <col min="1289" max="1289" width="20.5703125" style="32" customWidth="1"/>
    <col min="1290" max="1290" width="9.140625" style="32"/>
    <col min="1291" max="1291" width="13.7109375" style="32" customWidth="1"/>
    <col min="1292" max="1536" width="9.140625" style="32"/>
    <col min="1537" max="1537" width="10.5703125" style="32" customWidth="1"/>
    <col min="1538" max="1538" width="36.42578125" style="32" customWidth="1"/>
    <col min="1539" max="1539" width="12" style="32" customWidth="1"/>
    <col min="1540" max="1540" width="16.85546875" style="32" customWidth="1"/>
    <col min="1541" max="1541" width="20.5703125" style="32" customWidth="1"/>
    <col min="1542" max="1542" width="15.42578125" style="32" customWidth="1"/>
    <col min="1543" max="1543" width="13" style="32" customWidth="1"/>
    <col min="1544" max="1544" width="15" style="32" customWidth="1"/>
    <col min="1545" max="1545" width="20.5703125" style="32" customWidth="1"/>
    <col min="1546" max="1546" width="9.140625" style="32"/>
    <col min="1547" max="1547" width="13.7109375" style="32" customWidth="1"/>
    <col min="1548" max="1792" width="9.140625" style="32"/>
    <col min="1793" max="1793" width="10.5703125" style="32" customWidth="1"/>
    <col min="1794" max="1794" width="36.42578125" style="32" customWidth="1"/>
    <col min="1795" max="1795" width="12" style="32" customWidth="1"/>
    <col min="1796" max="1796" width="16.85546875" style="32" customWidth="1"/>
    <col min="1797" max="1797" width="20.5703125" style="32" customWidth="1"/>
    <col min="1798" max="1798" width="15.42578125" style="32" customWidth="1"/>
    <col min="1799" max="1799" width="13" style="32" customWidth="1"/>
    <col min="1800" max="1800" width="15" style="32" customWidth="1"/>
    <col min="1801" max="1801" width="20.5703125" style="32" customWidth="1"/>
    <col min="1802" max="1802" width="9.140625" style="32"/>
    <col min="1803" max="1803" width="13.7109375" style="32" customWidth="1"/>
    <col min="1804" max="2048" width="9.140625" style="32"/>
    <col min="2049" max="2049" width="10.5703125" style="32" customWidth="1"/>
    <col min="2050" max="2050" width="36.42578125" style="32" customWidth="1"/>
    <col min="2051" max="2051" width="12" style="32" customWidth="1"/>
    <col min="2052" max="2052" width="16.85546875" style="32" customWidth="1"/>
    <col min="2053" max="2053" width="20.5703125" style="32" customWidth="1"/>
    <col min="2054" max="2054" width="15.42578125" style="32" customWidth="1"/>
    <col min="2055" max="2055" width="13" style="32" customWidth="1"/>
    <col min="2056" max="2056" width="15" style="32" customWidth="1"/>
    <col min="2057" max="2057" width="20.5703125" style="32" customWidth="1"/>
    <col min="2058" max="2058" width="9.140625" style="32"/>
    <col min="2059" max="2059" width="13.7109375" style="32" customWidth="1"/>
    <col min="2060" max="2304" width="9.140625" style="32"/>
    <col min="2305" max="2305" width="10.5703125" style="32" customWidth="1"/>
    <col min="2306" max="2306" width="36.42578125" style="32" customWidth="1"/>
    <col min="2307" max="2307" width="12" style="32" customWidth="1"/>
    <col min="2308" max="2308" width="16.85546875" style="32" customWidth="1"/>
    <col min="2309" max="2309" width="20.5703125" style="32" customWidth="1"/>
    <col min="2310" max="2310" width="15.42578125" style="32" customWidth="1"/>
    <col min="2311" max="2311" width="13" style="32" customWidth="1"/>
    <col min="2312" max="2312" width="15" style="32" customWidth="1"/>
    <col min="2313" max="2313" width="20.5703125" style="32" customWidth="1"/>
    <col min="2314" max="2314" width="9.140625" style="32"/>
    <col min="2315" max="2315" width="13.7109375" style="32" customWidth="1"/>
    <col min="2316" max="2560" width="9.140625" style="32"/>
    <col min="2561" max="2561" width="10.5703125" style="32" customWidth="1"/>
    <col min="2562" max="2562" width="36.42578125" style="32" customWidth="1"/>
    <col min="2563" max="2563" width="12" style="32" customWidth="1"/>
    <col min="2564" max="2564" width="16.85546875" style="32" customWidth="1"/>
    <col min="2565" max="2565" width="20.5703125" style="32" customWidth="1"/>
    <col min="2566" max="2566" width="15.42578125" style="32" customWidth="1"/>
    <col min="2567" max="2567" width="13" style="32" customWidth="1"/>
    <col min="2568" max="2568" width="15" style="32" customWidth="1"/>
    <col min="2569" max="2569" width="20.5703125" style="32" customWidth="1"/>
    <col min="2570" max="2570" width="9.140625" style="32"/>
    <col min="2571" max="2571" width="13.7109375" style="32" customWidth="1"/>
    <col min="2572" max="2816" width="9.140625" style="32"/>
    <col min="2817" max="2817" width="10.5703125" style="32" customWidth="1"/>
    <col min="2818" max="2818" width="36.42578125" style="32" customWidth="1"/>
    <col min="2819" max="2819" width="12" style="32" customWidth="1"/>
    <col min="2820" max="2820" width="16.85546875" style="32" customWidth="1"/>
    <col min="2821" max="2821" width="20.5703125" style="32" customWidth="1"/>
    <col min="2822" max="2822" width="15.42578125" style="32" customWidth="1"/>
    <col min="2823" max="2823" width="13" style="32" customWidth="1"/>
    <col min="2824" max="2824" width="15" style="32" customWidth="1"/>
    <col min="2825" max="2825" width="20.5703125" style="32" customWidth="1"/>
    <col min="2826" max="2826" width="9.140625" style="32"/>
    <col min="2827" max="2827" width="13.7109375" style="32" customWidth="1"/>
    <col min="2828" max="3072" width="9.140625" style="32"/>
    <col min="3073" max="3073" width="10.5703125" style="32" customWidth="1"/>
    <col min="3074" max="3074" width="36.42578125" style="32" customWidth="1"/>
    <col min="3075" max="3075" width="12" style="32" customWidth="1"/>
    <col min="3076" max="3076" width="16.85546875" style="32" customWidth="1"/>
    <col min="3077" max="3077" width="20.5703125" style="32" customWidth="1"/>
    <col min="3078" max="3078" width="15.42578125" style="32" customWidth="1"/>
    <col min="3079" max="3079" width="13" style="32" customWidth="1"/>
    <col min="3080" max="3080" width="15" style="32" customWidth="1"/>
    <col min="3081" max="3081" width="20.5703125" style="32" customWidth="1"/>
    <col min="3082" max="3082" width="9.140625" style="32"/>
    <col min="3083" max="3083" width="13.7109375" style="32" customWidth="1"/>
    <col min="3084" max="3328" width="9.140625" style="32"/>
    <col min="3329" max="3329" width="10.5703125" style="32" customWidth="1"/>
    <col min="3330" max="3330" width="36.42578125" style="32" customWidth="1"/>
    <col min="3331" max="3331" width="12" style="32" customWidth="1"/>
    <col min="3332" max="3332" width="16.85546875" style="32" customWidth="1"/>
    <col min="3333" max="3333" width="20.5703125" style="32" customWidth="1"/>
    <col min="3334" max="3334" width="15.42578125" style="32" customWidth="1"/>
    <col min="3335" max="3335" width="13" style="32" customWidth="1"/>
    <col min="3336" max="3336" width="15" style="32" customWidth="1"/>
    <col min="3337" max="3337" width="20.5703125" style="32" customWidth="1"/>
    <col min="3338" max="3338" width="9.140625" style="32"/>
    <col min="3339" max="3339" width="13.7109375" style="32" customWidth="1"/>
    <col min="3340" max="3584" width="9.140625" style="32"/>
    <col min="3585" max="3585" width="10.5703125" style="32" customWidth="1"/>
    <col min="3586" max="3586" width="36.42578125" style="32" customWidth="1"/>
    <col min="3587" max="3587" width="12" style="32" customWidth="1"/>
    <col min="3588" max="3588" width="16.85546875" style="32" customWidth="1"/>
    <col min="3589" max="3589" width="20.5703125" style="32" customWidth="1"/>
    <col min="3590" max="3590" width="15.42578125" style="32" customWidth="1"/>
    <col min="3591" max="3591" width="13" style="32" customWidth="1"/>
    <col min="3592" max="3592" width="15" style="32" customWidth="1"/>
    <col min="3593" max="3593" width="20.5703125" style="32" customWidth="1"/>
    <col min="3594" max="3594" width="9.140625" style="32"/>
    <col min="3595" max="3595" width="13.7109375" style="32" customWidth="1"/>
    <col min="3596" max="3840" width="9.140625" style="32"/>
    <col min="3841" max="3841" width="10.5703125" style="32" customWidth="1"/>
    <col min="3842" max="3842" width="36.42578125" style="32" customWidth="1"/>
    <col min="3843" max="3843" width="12" style="32" customWidth="1"/>
    <col min="3844" max="3844" width="16.85546875" style="32" customWidth="1"/>
    <col min="3845" max="3845" width="20.5703125" style="32" customWidth="1"/>
    <col min="3846" max="3846" width="15.42578125" style="32" customWidth="1"/>
    <col min="3847" max="3847" width="13" style="32" customWidth="1"/>
    <col min="3848" max="3848" width="15" style="32" customWidth="1"/>
    <col min="3849" max="3849" width="20.5703125" style="32" customWidth="1"/>
    <col min="3850" max="3850" width="9.140625" style="32"/>
    <col min="3851" max="3851" width="13.7109375" style="32" customWidth="1"/>
    <col min="3852" max="4096" width="9.140625" style="32"/>
    <col min="4097" max="4097" width="10.5703125" style="32" customWidth="1"/>
    <col min="4098" max="4098" width="36.42578125" style="32" customWidth="1"/>
    <col min="4099" max="4099" width="12" style="32" customWidth="1"/>
    <col min="4100" max="4100" width="16.85546875" style="32" customWidth="1"/>
    <col min="4101" max="4101" width="20.5703125" style="32" customWidth="1"/>
    <col min="4102" max="4102" width="15.42578125" style="32" customWidth="1"/>
    <col min="4103" max="4103" width="13" style="32" customWidth="1"/>
    <col min="4104" max="4104" width="15" style="32" customWidth="1"/>
    <col min="4105" max="4105" width="20.5703125" style="32" customWidth="1"/>
    <col min="4106" max="4106" width="9.140625" style="32"/>
    <col min="4107" max="4107" width="13.7109375" style="32" customWidth="1"/>
    <col min="4108" max="4352" width="9.140625" style="32"/>
    <col min="4353" max="4353" width="10.5703125" style="32" customWidth="1"/>
    <col min="4354" max="4354" width="36.42578125" style="32" customWidth="1"/>
    <col min="4355" max="4355" width="12" style="32" customWidth="1"/>
    <col min="4356" max="4356" width="16.85546875" style="32" customWidth="1"/>
    <col min="4357" max="4357" width="20.5703125" style="32" customWidth="1"/>
    <col min="4358" max="4358" width="15.42578125" style="32" customWidth="1"/>
    <col min="4359" max="4359" width="13" style="32" customWidth="1"/>
    <col min="4360" max="4360" width="15" style="32" customWidth="1"/>
    <col min="4361" max="4361" width="20.5703125" style="32" customWidth="1"/>
    <col min="4362" max="4362" width="9.140625" style="32"/>
    <col min="4363" max="4363" width="13.7109375" style="32" customWidth="1"/>
    <col min="4364" max="4608" width="9.140625" style="32"/>
    <col min="4609" max="4609" width="10.5703125" style="32" customWidth="1"/>
    <col min="4610" max="4610" width="36.42578125" style="32" customWidth="1"/>
    <col min="4611" max="4611" width="12" style="32" customWidth="1"/>
    <col min="4612" max="4612" width="16.85546875" style="32" customWidth="1"/>
    <col min="4613" max="4613" width="20.5703125" style="32" customWidth="1"/>
    <col min="4614" max="4614" width="15.42578125" style="32" customWidth="1"/>
    <col min="4615" max="4615" width="13" style="32" customWidth="1"/>
    <col min="4616" max="4616" width="15" style="32" customWidth="1"/>
    <col min="4617" max="4617" width="20.5703125" style="32" customWidth="1"/>
    <col min="4618" max="4618" width="9.140625" style="32"/>
    <col min="4619" max="4619" width="13.7109375" style="32" customWidth="1"/>
    <col min="4620" max="4864" width="9.140625" style="32"/>
    <col min="4865" max="4865" width="10.5703125" style="32" customWidth="1"/>
    <col min="4866" max="4866" width="36.42578125" style="32" customWidth="1"/>
    <col min="4867" max="4867" width="12" style="32" customWidth="1"/>
    <col min="4868" max="4868" width="16.85546875" style="32" customWidth="1"/>
    <col min="4869" max="4869" width="20.5703125" style="32" customWidth="1"/>
    <col min="4870" max="4870" width="15.42578125" style="32" customWidth="1"/>
    <col min="4871" max="4871" width="13" style="32" customWidth="1"/>
    <col min="4872" max="4872" width="15" style="32" customWidth="1"/>
    <col min="4873" max="4873" width="20.5703125" style="32" customWidth="1"/>
    <col min="4874" max="4874" width="9.140625" style="32"/>
    <col min="4875" max="4875" width="13.7109375" style="32" customWidth="1"/>
    <col min="4876" max="5120" width="9.140625" style="32"/>
    <col min="5121" max="5121" width="10.5703125" style="32" customWidth="1"/>
    <col min="5122" max="5122" width="36.42578125" style="32" customWidth="1"/>
    <col min="5123" max="5123" width="12" style="32" customWidth="1"/>
    <col min="5124" max="5124" width="16.85546875" style="32" customWidth="1"/>
    <col min="5125" max="5125" width="20.5703125" style="32" customWidth="1"/>
    <col min="5126" max="5126" width="15.42578125" style="32" customWidth="1"/>
    <col min="5127" max="5127" width="13" style="32" customWidth="1"/>
    <col min="5128" max="5128" width="15" style="32" customWidth="1"/>
    <col min="5129" max="5129" width="20.5703125" style="32" customWidth="1"/>
    <col min="5130" max="5130" width="9.140625" style="32"/>
    <col min="5131" max="5131" width="13.7109375" style="32" customWidth="1"/>
    <col min="5132" max="5376" width="9.140625" style="32"/>
    <col min="5377" max="5377" width="10.5703125" style="32" customWidth="1"/>
    <col min="5378" max="5378" width="36.42578125" style="32" customWidth="1"/>
    <col min="5379" max="5379" width="12" style="32" customWidth="1"/>
    <col min="5380" max="5380" width="16.85546875" style="32" customWidth="1"/>
    <col min="5381" max="5381" width="20.5703125" style="32" customWidth="1"/>
    <col min="5382" max="5382" width="15.42578125" style="32" customWidth="1"/>
    <col min="5383" max="5383" width="13" style="32" customWidth="1"/>
    <col min="5384" max="5384" width="15" style="32" customWidth="1"/>
    <col min="5385" max="5385" width="20.5703125" style="32" customWidth="1"/>
    <col min="5386" max="5386" width="9.140625" style="32"/>
    <col min="5387" max="5387" width="13.7109375" style="32" customWidth="1"/>
    <col min="5388" max="5632" width="9.140625" style="32"/>
    <col min="5633" max="5633" width="10.5703125" style="32" customWidth="1"/>
    <col min="5634" max="5634" width="36.42578125" style="32" customWidth="1"/>
    <col min="5635" max="5635" width="12" style="32" customWidth="1"/>
    <col min="5636" max="5636" width="16.85546875" style="32" customWidth="1"/>
    <col min="5637" max="5637" width="20.5703125" style="32" customWidth="1"/>
    <col min="5638" max="5638" width="15.42578125" style="32" customWidth="1"/>
    <col min="5639" max="5639" width="13" style="32" customWidth="1"/>
    <col min="5640" max="5640" width="15" style="32" customWidth="1"/>
    <col min="5641" max="5641" width="20.5703125" style="32" customWidth="1"/>
    <col min="5642" max="5642" width="9.140625" style="32"/>
    <col min="5643" max="5643" width="13.7109375" style="32" customWidth="1"/>
    <col min="5644" max="5888" width="9.140625" style="32"/>
    <col min="5889" max="5889" width="10.5703125" style="32" customWidth="1"/>
    <col min="5890" max="5890" width="36.42578125" style="32" customWidth="1"/>
    <col min="5891" max="5891" width="12" style="32" customWidth="1"/>
    <col min="5892" max="5892" width="16.85546875" style="32" customWidth="1"/>
    <col min="5893" max="5893" width="20.5703125" style="32" customWidth="1"/>
    <col min="5894" max="5894" width="15.42578125" style="32" customWidth="1"/>
    <col min="5895" max="5895" width="13" style="32" customWidth="1"/>
    <col min="5896" max="5896" width="15" style="32" customWidth="1"/>
    <col min="5897" max="5897" width="20.5703125" style="32" customWidth="1"/>
    <col min="5898" max="5898" width="9.140625" style="32"/>
    <col min="5899" max="5899" width="13.7109375" style="32" customWidth="1"/>
    <col min="5900" max="6144" width="9.140625" style="32"/>
    <col min="6145" max="6145" width="10.5703125" style="32" customWidth="1"/>
    <col min="6146" max="6146" width="36.42578125" style="32" customWidth="1"/>
    <col min="6147" max="6147" width="12" style="32" customWidth="1"/>
    <col min="6148" max="6148" width="16.85546875" style="32" customWidth="1"/>
    <col min="6149" max="6149" width="20.5703125" style="32" customWidth="1"/>
    <col min="6150" max="6150" width="15.42578125" style="32" customWidth="1"/>
    <col min="6151" max="6151" width="13" style="32" customWidth="1"/>
    <col min="6152" max="6152" width="15" style="32" customWidth="1"/>
    <col min="6153" max="6153" width="20.5703125" style="32" customWidth="1"/>
    <col min="6154" max="6154" width="9.140625" style="32"/>
    <col min="6155" max="6155" width="13.7109375" style="32" customWidth="1"/>
    <col min="6156" max="6400" width="9.140625" style="32"/>
    <col min="6401" max="6401" width="10.5703125" style="32" customWidth="1"/>
    <col min="6402" max="6402" width="36.42578125" style="32" customWidth="1"/>
    <col min="6403" max="6403" width="12" style="32" customWidth="1"/>
    <col min="6404" max="6404" width="16.85546875" style="32" customWidth="1"/>
    <col min="6405" max="6405" width="20.5703125" style="32" customWidth="1"/>
    <col min="6406" max="6406" width="15.42578125" style="32" customWidth="1"/>
    <col min="6407" max="6407" width="13" style="32" customWidth="1"/>
    <col min="6408" max="6408" width="15" style="32" customWidth="1"/>
    <col min="6409" max="6409" width="20.5703125" style="32" customWidth="1"/>
    <col min="6410" max="6410" width="9.140625" style="32"/>
    <col min="6411" max="6411" width="13.7109375" style="32" customWidth="1"/>
    <col min="6412" max="6656" width="9.140625" style="32"/>
    <col min="6657" max="6657" width="10.5703125" style="32" customWidth="1"/>
    <col min="6658" max="6658" width="36.42578125" style="32" customWidth="1"/>
    <col min="6659" max="6659" width="12" style="32" customWidth="1"/>
    <col min="6660" max="6660" width="16.85546875" style="32" customWidth="1"/>
    <col min="6661" max="6661" width="20.5703125" style="32" customWidth="1"/>
    <col min="6662" max="6662" width="15.42578125" style="32" customWidth="1"/>
    <col min="6663" max="6663" width="13" style="32" customWidth="1"/>
    <col min="6664" max="6664" width="15" style="32" customWidth="1"/>
    <col min="6665" max="6665" width="20.5703125" style="32" customWidth="1"/>
    <col min="6666" max="6666" width="9.140625" style="32"/>
    <col min="6667" max="6667" width="13.7109375" style="32" customWidth="1"/>
    <col min="6668" max="6912" width="9.140625" style="32"/>
    <col min="6913" max="6913" width="10.5703125" style="32" customWidth="1"/>
    <col min="6914" max="6914" width="36.42578125" style="32" customWidth="1"/>
    <col min="6915" max="6915" width="12" style="32" customWidth="1"/>
    <col min="6916" max="6916" width="16.85546875" style="32" customWidth="1"/>
    <col min="6917" max="6917" width="20.5703125" style="32" customWidth="1"/>
    <col min="6918" max="6918" width="15.42578125" style="32" customWidth="1"/>
    <col min="6919" max="6919" width="13" style="32" customWidth="1"/>
    <col min="6920" max="6920" width="15" style="32" customWidth="1"/>
    <col min="6921" max="6921" width="20.5703125" style="32" customWidth="1"/>
    <col min="6922" max="6922" width="9.140625" style="32"/>
    <col min="6923" max="6923" width="13.7109375" style="32" customWidth="1"/>
    <col min="6924" max="7168" width="9.140625" style="32"/>
    <col min="7169" max="7169" width="10.5703125" style="32" customWidth="1"/>
    <col min="7170" max="7170" width="36.42578125" style="32" customWidth="1"/>
    <col min="7171" max="7171" width="12" style="32" customWidth="1"/>
    <col min="7172" max="7172" width="16.85546875" style="32" customWidth="1"/>
    <col min="7173" max="7173" width="20.5703125" style="32" customWidth="1"/>
    <col min="7174" max="7174" width="15.42578125" style="32" customWidth="1"/>
    <col min="7175" max="7175" width="13" style="32" customWidth="1"/>
    <col min="7176" max="7176" width="15" style="32" customWidth="1"/>
    <col min="7177" max="7177" width="20.5703125" style="32" customWidth="1"/>
    <col min="7178" max="7178" width="9.140625" style="32"/>
    <col min="7179" max="7179" width="13.7109375" style="32" customWidth="1"/>
    <col min="7180" max="7424" width="9.140625" style="32"/>
    <col min="7425" max="7425" width="10.5703125" style="32" customWidth="1"/>
    <col min="7426" max="7426" width="36.42578125" style="32" customWidth="1"/>
    <col min="7427" max="7427" width="12" style="32" customWidth="1"/>
    <col min="7428" max="7428" width="16.85546875" style="32" customWidth="1"/>
    <col min="7429" max="7429" width="20.5703125" style="32" customWidth="1"/>
    <col min="7430" max="7430" width="15.42578125" style="32" customWidth="1"/>
    <col min="7431" max="7431" width="13" style="32" customWidth="1"/>
    <col min="7432" max="7432" width="15" style="32" customWidth="1"/>
    <col min="7433" max="7433" width="20.5703125" style="32" customWidth="1"/>
    <col min="7434" max="7434" width="9.140625" style="32"/>
    <col min="7435" max="7435" width="13.7109375" style="32" customWidth="1"/>
    <col min="7436" max="7680" width="9.140625" style="32"/>
    <col min="7681" max="7681" width="10.5703125" style="32" customWidth="1"/>
    <col min="7682" max="7682" width="36.42578125" style="32" customWidth="1"/>
    <col min="7683" max="7683" width="12" style="32" customWidth="1"/>
    <col min="7684" max="7684" width="16.85546875" style="32" customWidth="1"/>
    <col min="7685" max="7685" width="20.5703125" style="32" customWidth="1"/>
    <col min="7686" max="7686" width="15.42578125" style="32" customWidth="1"/>
    <col min="7687" max="7687" width="13" style="32" customWidth="1"/>
    <col min="7688" max="7688" width="15" style="32" customWidth="1"/>
    <col min="7689" max="7689" width="20.5703125" style="32" customWidth="1"/>
    <col min="7690" max="7690" width="9.140625" style="32"/>
    <col min="7691" max="7691" width="13.7109375" style="32" customWidth="1"/>
    <col min="7692" max="7936" width="9.140625" style="32"/>
    <col min="7937" max="7937" width="10.5703125" style="32" customWidth="1"/>
    <col min="7938" max="7938" width="36.42578125" style="32" customWidth="1"/>
    <col min="7939" max="7939" width="12" style="32" customWidth="1"/>
    <col min="7940" max="7940" width="16.85546875" style="32" customWidth="1"/>
    <col min="7941" max="7941" width="20.5703125" style="32" customWidth="1"/>
    <col min="7942" max="7942" width="15.42578125" style="32" customWidth="1"/>
    <col min="7943" max="7943" width="13" style="32" customWidth="1"/>
    <col min="7944" max="7944" width="15" style="32" customWidth="1"/>
    <col min="7945" max="7945" width="20.5703125" style="32" customWidth="1"/>
    <col min="7946" max="7946" width="9.140625" style="32"/>
    <col min="7947" max="7947" width="13.7109375" style="32" customWidth="1"/>
    <col min="7948" max="8192" width="9.140625" style="32"/>
    <col min="8193" max="8193" width="10.5703125" style="32" customWidth="1"/>
    <col min="8194" max="8194" width="36.42578125" style="32" customWidth="1"/>
    <col min="8195" max="8195" width="12" style="32" customWidth="1"/>
    <col min="8196" max="8196" width="16.85546875" style="32" customWidth="1"/>
    <col min="8197" max="8197" width="20.5703125" style="32" customWidth="1"/>
    <col min="8198" max="8198" width="15.42578125" style="32" customWidth="1"/>
    <col min="8199" max="8199" width="13" style="32" customWidth="1"/>
    <col min="8200" max="8200" width="15" style="32" customWidth="1"/>
    <col min="8201" max="8201" width="20.5703125" style="32" customWidth="1"/>
    <col min="8202" max="8202" width="9.140625" style="32"/>
    <col min="8203" max="8203" width="13.7109375" style="32" customWidth="1"/>
    <col min="8204" max="8448" width="9.140625" style="32"/>
    <col min="8449" max="8449" width="10.5703125" style="32" customWidth="1"/>
    <col min="8450" max="8450" width="36.42578125" style="32" customWidth="1"/>
    <col min="8451" max="8451" width="12" style="32" customWidth="1"/>
    <col min="8452" max="8452" width="16.85546875" style="32" customWidth="1"/>
    <col min="8453" max="8453" width="20.5703125" style="32" customWidth="1"/>
    <col min="8454" max="8454" width="15.42578125" style="32" customWidth="1"/>
    <col min="8455" max="8455" width="13" style="32" customWidth="1"/>
    <col min="8456" max="8456" width="15" style="32" customWidth="1"/>
    <col min="8457" max="8457" width="20.5703125" style="32" customWidth="1"/>
    <col min="8458" max="8458" width="9.140625" style="32"/>
    <col min="8459" max="8459" width="13.7109375" style="32" customWidth="1"/>
    <col min="8460" max="8704" width="9.140625" style="32"/>
    <col min="8705" max="8705" width="10.5703125" style="32" customWidth="1"/>
    <col min="8706" max="8706" width="36.42578125" style="32" customWidth="1"/>
    <col min="8707" max="8707" width="12" style="32" customWidth="1"/>
    <col min="8708" max="8708" width="16.85546875" style="32" customWidth="1"/>
    <col min="8709" max="8709" width="20.5703125" style="32" customWidth="1"/>
    <col min="8710" max="8710" width="15.42578125" style="32" customWidth="1"/>
    <col min="8711" max="8711" width="13" style="32" customWidth="1"/>
    <col min="8712" max="8712" width="15" style="32" customWidth="1"/>
    <col min="8713" max="8713" width="20.5703125" style="32" customWidth="1"/>
    <col min="8714" max="8714" width="9.140625" style="32"/>
    <col min="8715" max="8715" width="13.7109375" style="32" customWidth="1"/>
    <col min="8716" max="8960" width="9.140625" style="32"/>
    <col min="8961" max="8961" width="10.5703125" style="32" customWidth="1"/>
    <col min="8962" max="8962" width="36.42578125" style="32" customWidth="1"/>
    <col min="8963" max="8963" width="12" style="32" customWidth="1"/>
    <col min="8964" max="8964" width="16.85546875" style="32" customWidth="1"/>
    <col min="8965" max="8965" width="20.5703125" style="32" customWidth="1"/>
    <col min="8966" max="8966" width="15.42578125" style="32" customWidth="1"/>
    <col min="8967" max="8967" width="13" style="32" customWidth="1"/>
    <col min="8968" max="8968" width="15" style="32" customWidth="1"/>
    <col min="8969" max="8969" width="20.5703125" style="32" customWidth="1"/>
    <col min="8970" max="8970" width="9.140625" style="32"/>
    <col min="8971" max="8971" width="13.7109375" style="32" customWidth="1"/>
    <col min="8972" max="9216" width="9.140625" style="32"/>
    <col min="9217" max="9217" width="10.5703125" style="32" customWidth="1"/>
    <col min="9218" max="9218" width="36.42578125" style="32" customWidth="1"/>
    <col min="9219" max="9219" width="12" style="32" customWidth="1"/>
    <col min="9220" max="9220" width="16.85546875" style="32" customWidth="1"/>
    <col min="9221" max="9221" width="20.5703125" style="32" customWidth="1"/>
    <col min="9222" max="9222" width="15.42578125" style="32" customWidth="1"/>
    <col min="9223" max="9223" width="13" style="32" customWidth="1"/>
    <col min="9224" max="9224" width="15" style="32" customWidth="1"/>
    <col min="9225" max="9225" width="20.5703125" style="32" customWidth="1"/>
    <col min="9226" max="9226" width="9.140625" style="32"/>
    <col min="9227" max="9227" width="13.7109375" style="32" customWidth="1"/>
    <col min="9228" max="9472" width="9.140625" style="32"/>
    <col min="9473" max="9473" width="10.5703125" style="32" customWidth="1"/>
    <col min="9474" max="9474" width="36.42578125" style="32" customWidth="1"/>
    <col min="9475" max="9475" width="12" style="32" customWidth="1"/>
    <col min="9476" max="9476" width="16.85546875" style="32" customWidth="1"/>
    <col min="9477" max="9477" width="20.5703125" style="32" customWidth="1"/>
    <col min="9478" max="9478" width="15.42578125" style="32" customWidth="1"/>
    <col min="9479" max="9479" width="13" style="32" customWidth="1"/>
    <col min="9480" max="9480" width="15" style="32" customWidth="1"/>
    <col min="9481" max="9481" width="20.5703125" style="32" customWidth="1"/>
    <col min="9482" max="9482" width="9.140625" style="32"/>
    <col min="9483" max="9483" width="13.7109375" style="32" customWidth="1"/>
    <col min="9484" max="9728" width="9.140625" style="32"/>
    <col min="9729" max="9729" width="10.5703125" style="32" customWidth="1"/>
    <col min="9730" max="9730" width="36.42578125" style="32" customWidth="1"/>
    <col min="9731" max="9731" width="12" style="32" customWidth="1"/>
    <col min="9732" max="9732" width="16.85546875" style="32" customWidth="1"/>
    <col min="9733" max="9733" width="20.5703125" style="32" customWidth="1"/>
    <col min="9734" max="9734" width="15.42578125" style="32" customWidth="1"/>
    <col min="9735" max="9735" width="13" style="32" customWidth="1"/>
    <col min="9736" max="9736" width="15" style="32" customWidth="1"/>
    <col min="9737" max="9737" width="20.5703125" style="32" customWidth="1"/>
    <col min="9738" max="9738" width="9.140625" style="32"/>
    <col min="9739" max="9739" width="13.7109375" style="32" customWidth="1"/>
    <col min="9740" max="9984" width="9.140625" style="32"/>
    <col min="9985" max="9985" width="10.5703125" style="32" customWidth="1"/>
    <col min="9986" max="9986" width="36.42578125" style="32" customWidth="1"/>
    <col min="9987" max="9987" width="12" style="32" customWidth="1"/>
    <col min="9988" max="9988" width="16.85546875" style="32" customWidth="1"/>
    <col min="9989" max="9989" width="20.5703125" style="32" customWidth="1"/>
    <col min="9990" max="9990" width="15.42578125" style="32" customWidth="1"/>
    <col min="9991" max="9991" width="13" style="32" customWidth="1"/>
    <col min="9992" max="9992" width="15" style="32" customWidth="1"/>
    <col min="9993" max="9993" width="20.5703125" style="32" customWidth="1"/>
    <col min="9994" max="9994" width="9.140625" style="32"/>
    <col min="9995" max="9995" width="13.7109375" style="32" customWidth="1"/>
    <col min="9996" max="10240" width="9.140625" style="32"/>
    <col min="10241" max="10241" width="10.5703125" style="32" customWidth="1"/>
    <col min="10242" max="10242" width="36.42578125" style="32" customWidth="1"/>
    <col min="10243" max="10243" width="12" style="32" customWidth="1"/>
    <col min="10244" max="10244" width="16.85546875" style="32" customWidth="1"/>
    <col min="10245" max="10245" width="20.5703125" style="32" customWidth="1"/>
    <col min="10246" max="10246" width="15.42578125" style="32" customWidth="1"/>
    <col min="10247" max="10247" width="13" style="32" customWidth="1"/>
    <col min="10248" max="10248" width="15" style="32" customWidth="1"/>
    <col min="10249" max="10249" width="20.5703125" style="32" customWidth="1"/>
    <col min="10250" max="10250" width="9.140625" style="32"/>
    <col min="10251" max="10251" width="13.7109375" style="32" customWidth="1"/>
    <col min="10252" max="10496" width="9.140625" style="32"/>
    <col min="10497" max="10497" width="10.5703125" style="32" customWidth="1"/>
    <col min="10498" max="10498" width="36.42578125" style="32" customWidth="1"/>
    <col min="10499" max="10499" width="12" style="32" customWidth="1"/>
    <col min="10500" max="10500" width="16.85546875" style="32" customWidth="1"/>
    <col min="10501" max="10501" width="20.5703125" style="32" customWidth="1"/>
    <col min="10502" max="10502" width="15.42578125" style="32" customWidth="1"/>
    <col min="10503" max="10503" width="13" style="32" customWidth="1"/>
    <col min="10504" max="10504" width="15" style="32" customWidth="1"/>
    <col min="10505" max="10505" width="20.5703125" style="32" customWidth="1"/>
    <col min="10506" max="10506" width="9.140625" style="32"/>
    <col min="10507" max="10507" width="13.7109375" style="32" customWidth="1"/>
    <col min="10508" max="10752" width="9.140625" style="32"/>
    <col min="10753" max="10753" width="10.5703125" style="32" customWidth="1"/>
    <col min="10754" max="10754" width="36.42578125" style="32" customWidth="1"/>
    <col min="10755" max="10755" width="12" style="32" customWidth="1"/>
    <col min="10756" max="10756" width="16.85546875" style="32" customWidth="1"/>
    <col min="10757" max="10757" width="20.5703125" style="32" customWidth="1"/>
    <col min="10758" max="10758" width="15.42578125" style="32" customWidth="1"/>
    <col min="10759" max="10759" width="13" style="32" customWidth="1"/>
    <col min="10760" max="10760" width="15" style="32" customWidth="1"/>
    <col min="10761" max="10761" width="20.5703125" style="32" customWidth="1"/>
    <col min="10762" max="10762" width="9.140625" style="32"/>
    <col min="10763" max="10763" width="13.7109375" style="32" customWidth="1"/>
    <col min="10764" max="11008" width="9.140625" style="32"/>
    <col min="11009" max="11009" width="10.5703125" style="32" customWidth="1"/>
    <col min="11010" max="11010" width="36.42578125" style="32" customWidth="1"/>
    <col min="11011" max="11011" width="12" style="32" customWidth="1"/>
    <col min="11012" max="11012" width="16.85546875" style="32" customWidth="1"/>
    <col min="11013" max="11013" width="20.5703125" style="32" customWidth="1"/>
    <col min="11014" max="11014" width="15.42578125" style="32" customWidth="1"/>
    <col min="11015" max="11015" width="13" style="32" customWidth="1"/>
    <col min="11016" max="11016" width="15" style="32" customWidth="1"/>
    <col min="11017" max="11017" width="20.5703125" style="32" customWidth="1"/>
    <col min="11018" max="11018" width="9.140625" style="32"/>
    <col min="11019" max="11019" width="13.7109375" style="32" customWidth="1"/>
    <col min="11020" max="11264" width="9.140625" style="32"/>
    <col min="11265" max="11265" width="10.5703125" style="32" customWidth="1"/>
    <col min="11266" max="11266" width="36.42578125" style="32" customWidth="1"/>
    <col min="11267" max="11267" width="12" style="32" customWidth="1"/>
    <col min="11268" max="11268" width="16.85546875" style="32" customWidth="1"/>
    <col min="11269" max="11269" width="20.5703125" style="32" customWidth="1"/>
    <col min="11270" max="11270" width="15.42578125" style="32" customWidth="1"/>
    <col min="11271" max="11271" width="13" style="32" customWidth="1"/>
    <col min="11272" max="11272" width="15" style="32" customWidth="1"/>
    <col min="11273" max="11273" width="20.5703125" style="32" customWidth="1"/>
    <col min="11274" max="11274" width="9.140625" style="32"/>
    <col min="11275" max="11275" width="13.7109375" style="32" customWidth="1"/>
    <col min="11276" max="11520" width="9.140625" style="32"/>
    <col min="11521" max="11521" width="10.5703125" style="32" customWidth="1"/>
    <col min="11522" max="11522" width="36.42578125" style="32" customWidth="1"/>
    <col min="11523" max="11523" width="12" style="32" customWidth="1"/>
    <col min="11524" max="11524" width="16.85546875" style="32" customWidth="1"/>
    <col min="11525" max="11525" width="20.5703125" style="32" customWidth="1"/>
    <col min="11526" max="11526" width="15.42578125" style="32" customWidth="1"/>
    <col min="11527" max="11527" width="13" style="32" customWidth="1"/>
    <col min="11528" max="11528" width="15" style="32" customWidth="1"/>
    <col min="11529" max="11529" width="20.5703125" style="32" customWidth="1"/>
    <col min="11530" max="11530" width="9.140625" style="32"/>
    <col min="11531" max="11531" width="13.7109375" style="32" customWidth="1"/>
    <col min="11532" max="11776" width="9.140625" style="32"/>
    <col min="11777" max="11777" width="10.5703125" style="32" customWidth="1"/>
    <col min="11778" max="11778" width="36.42578125" style="32" customWidth="1"/>
    <col min="11779" max="11779" width="12" style="32" customWidth="1"/>
    <col min="11780" max="11780" width="16.85546875" style="32" customWidth="1"/>
    <col min="11781" max="11781" width="20.5703125" style="32" customWidth="1"/>
    <col min="11782" max="11782" width="15.42578125" style="32" customWidth="1"/>
    <col min="11783" max="11783" width="13" style="32" customWidth="1"/>
    <col min="11784" max="11784" width="15" style="32" customWidth="1"/>
    <col min="11785" max="11785" width="20.5703125" style="32" customWidth="1"/>
    <col min="11786" max="11786" width="9.140625" style="32"/>
    <col min="11787" max="11787" width="13.7109375" style="32" customWidth="1"/>
    <col min="11788" max="12032" width="9.140625" style="32"/>
    <col min="12033" max="12033" width="10.5703125" style="32" customWidth="1"/>
    <col min="12034" max="12034" width="36.42578125" style="32" customWidth="1"/>
    <col min="12035" max="12035" width="12" style="32" customWidth="1"/>
    <col min="12036" max="12036" width="16.85546875" style="32" customWidth="1"/>
    <col min="12037" max="12037" width="20.5703125" style="32" customWidth="1"/>
    <col min="12038" max="12038" width="15.42578125" style="32" customWidth="1"/>
    <col min="12039" max="12039" width="13" style="32" customWidth="1"/>
    <col min="12040" max="12040" width="15" style="32" customWidth="1"/>
    <col min="12041" max="12041" width="20.5703125" style="32" customWidth="1"/>
    <col min="12042" max="12042" width="9.140625" style="32"/>
    <col min="12043" max="12043" width="13.7109375" style="32" customWidth="1"/>
    <col min="12044" max="12288" width="9.140625" style="32"/>
    <col min="12289" max="12289" width="10.5703125" style="32" customWidth="1"/>
    <col min="12290" max="12290" width="36.42578125" style="32" customWidth="1"/>
    <col min="12291" max="12291" width="12" style="32" customWidth="1"/>
    <col min="12292" max="12292" width="16.85546875" style="32" customWidth="1"/>
    <col min="12293" max="12293" width="20.5703125" style="32" customWidth="1"/>
    <col min="12294" max="12294" width="15.42578125" style="32" customWidth="1"/>
    <col min="12295" max="12295" width="13" style="32" customWidth="1"/>
    <col min="12296" max="12296" width="15" style="32" customWidth="1"/>
    <col min="12297" max="12297" width="20.5703125" style="32" customWidth="1"/>
    <col min="12298" max="12298" width="9.140625" style="32"/>
    <col min="12299" max="12299" width="13.7109375" style="32" customWidth="1"/>
    <col min="12300" max="12544" width="9.140625" style="32"/>
    <col min="12545" max="12545" width="10.5703125" style="32" customWidth="1"/>
    <col min="12546" max="12546" width="36.42578125" style="32" customWidth="1"/>
    <col min="12547" max="12547" width="12" style="32" customWidth="1"/>
    <col min="12548" max="12548" width="16.85546875" style="32" customWidth="1"/>
    <col min="12549" max="12549" width="20.5703125" style="32" customWidth="1"/>
    <col min="12550" max="12550" width="15.42578125" style="32" customWidth="1"/>
    <col min="12551" max="12551" width="13" style="32" customWidth="1"/>
    <col min="12552" max="12552" width="15" style="32" customWidth="1"/>
    <col min="12553" max="12553" width="20.5703125" style="32" customWidth="1"/>
    <col min="12554" max="12554" width="9.140625" style="32"/>
    <col min="12555" max="12555" width="13.7109375" style="32" customWidth="1"/>
    <col min="12556" max="12800" width="9.140625" style="32"/>
    <col min="12801" max="12801" width="10.5703125" style="32" customWidth="1"/>
    <col min="12802" max="12802" width="36.42578125" style="32" customWidth="1"/>
    <col min="12803" max="12803" width="12" style="32" customWidth="1"/>
    <col min="12804" max="12804" width="16.85546875" style="32" customWidth="1"/>
    <col min="12805" max="12805" width="20.5703125" style="32" customWidth="1"/>
    <col min="12806" max="12806" width="15.42578125" style="32" customWidth="1"/>
    <col min="12807" max="12807" width="13" style="32" customWidth="1"/>
    <col min="12808" max="12808" width="15" style="32" customWidth="1"/>
    <col min="12809" max="12809" width="20.5703125" style="32" customWidth="1"/>
    <col min="12810" max="12810" width="9.140625" style="32"/>
    <col min="12811" max="12811" width="13.7109375" style="32" customWidth="1"/>
    <col min="12812" max="13056" width="9.140625" style="32"/>
    <col min="13057" max="13057" width="10.5703125" style="32" customWidth="1"/>
    <col min="13058" max="13058" width="36.42578125" style="32" customWidth="1"/>
    <col min="13059" max="13059" width="12" style="32" customWidth="1"/>
    <col min="13060" max="13060" width="16.85546875" style="32" customWidth="1"/>
    <col min="13061" max="13061" width="20.5703125" style="32" customWidth="1"/>
    <col min="13062" max="13062" width="15.42578125" style="32" customWidth="1"/>
    <col min="13063" max="13063" width="13" style="32" customWidth="1"/>
    <col min="13064" max="13064" width="15" style="32" customWidth="1"/>
    <col min="13065" max="13065" width="20.5703125" style="32" customWidth="1"/>
    <col min="13066" max="13066" width="9.140625" style="32"/>
    <col min="13067" max="13067" width="13.7109375" style="32" customWidth="1"/>
    <col min="13068" max="13312" width="9.140625" style="32"/>
    <col min="13313" max="13313" width="10.5703125" style="32" customWidth="1"/>
    <col min="13314" max="13314" width="36.42578125" style="32" customWidth="1"/>
    <col min="13315" max="13315" width="12" style="32" customWidth="1"/>
    <col min="13316" max="13316" width="16.85546875" style="32" customWidth="1"/>
    <col min="13317" max="13317" width="20.5703125" style="32" customWidth="1"/>
    <col min="13318" max="13318" width="15.42578125" style="32" customWidth="1"/>
    <col min="13319" max="13319" width="13" style="32" customWidth="1"/>
    <col min="13320" max="13320" width="15" style="32" customWidth="1"/>
    <col min="13321" max="13321" width="20.5703125" style="32" customWidth="1"/>
    <col min="13322" max="13322" width="9.140625" style="32"/>
    <col min="13323" max="13323" width="13.7109375" style="32" customWidth="1"/>
    <col min="13324" max="13568" width="9.140625" style="32"/>
    <col min="13569" max="13569" width="10.5703125" style="32" customWidth="1"/>
    <col min="13570" max="13570" width="36.42578125" style="32" customWidth="1"/>
    <col min="13571" max="13571" width="12" style="32" customWidth="1"/>
    <col min="13572" max="13572" width="16.85546875" style="32" customWidth="1"/>
    <col min="13573" max="13573" width="20.5703125" style="32" customWidth="1"/>
    <col min="13574" max="13574" width="15.42578125" style="32" customWidth="1"/>
    <col min="13575" max="13575" width="13" style="32" customWidth="1"/>
    <col min="13576" max="13576" width="15" style="32" customWidth="1"/>
    <col min="13577" max="13577" width="20.5703125" style="32" customWidth="1"/>
    <col min="13578" max="13578" width="9.140625" style="32"/>
    <col min="13579" max="13579" width="13.7109375" style="32" customWidth="1"/>
    <col min="13580" max="13824" width="9.140625" style="32"/>
    <col min="13825" max="13825" width="10.5703125" style="32" customWidth="1"/>
    <col min="13826" max="13826" width="36.42578125" style="32" customWidth="1"/>
    <col min="13827" max="13827" width="12" style="32" customWidth="1"/>
    <col min="13828" max="13828" width="16.85546875" style="32" customWidth="1"/>
    <col min="13829" max="13829" width="20.5703125" style="32" customWidth="1"/>
    <col min="13830" max="13830" width="15.42578125" style="32" customWidth="1"/>
    <col min="13831" max="13831" width="13" style="32" customWidth="1"/>
    <col min="13832" max="13832" width="15" style="32" customWidth="1"/>
    <col min="13833" max="13833" width="20.5703125" style="32" customWidth="1"/>
    <col min="13834" max="13834" width="9.140625" style="32"/>
    <col min="13835" max="13835" width="13.7109375" style="32" customWidth="1"/>
    <col min="13836" max="14080" width="9.140625" style="32"/>
    <col min="14081" max="14081" width="10.5703125" style="32" customWidth="1"/>
    <col min="14082" max="14082" width="36.42578125" style="32" customWidth="1"/>
    <col min="14083" max="14083" width="12" style="32" customWidth="1"/>
    <col min="14084" max="14084" width="16.85546875" style="32" customWidth="1"/>
    <col min="14085" max="14085" width="20.5703125" style="32" customWidth="1"/>
    <col min="14086" max="14086" width="15.42578125" style="32" customWidth="1"/>
    <col min="14087" max="14087" width="13" style="32" customWidth="1"/>
    <col min="14088" max="14088" width="15" style="32" customWidth="1"/>
    <col min="14089" max="14089" width="20.5703125" style="32" customWidth="1"/>
    <col min="14090" max="14090" width="9.140625" style="32"/>
    <col min="14091" max="14091" width="13.7109375" style="32" customWidth="1"/>
    <col min="14092" max="14336" width="9.140625" style="32"/>
    <col min="14337" max="14337" width="10.5703125" style="32" customWidth="1"/>
    <col min="14338" max="14338" width="36.42578125" style="32" customWidth="1"/>
    <col min="14339" max="14339" width="12" style="32" customWidth="1"/>
    <col min="14340" max="14340" width="16.85546875" style="32" customWidth="1"/>
    <col min="14341" max="14341" width="20.5703125" style="32" customWidth="1"/>
    <col min="14342" max="14342" width="15.42578125" style="32" customWidth="1"/>
    <col min="14343" max="14343" width="13" style="32" customWidth="1"/>
    <col min="14344" max="14344" width="15" style="32" customWidth="1"/>
    <col min="14345" max="14345" width="20.5703125" style="32" customWidth="1"/>
    <col min="14346" max="14346" width="9.140625" style="32"/>
    <col min="14347" max="14347" width="13.7109375" style="32" customWidth="1"/>
    <col min="14348" max="14592" width="9.140625" style="32"/>
    <col min="14593" max="14593" width="10.5703125" style="32" customWidth="1"/>
    <col min="14594" max="14594" width="36.42578125" style="32" customWidth="1"/>
    <col min="14595" max="14595" width="12" style="32" customWidth="1"/>
    <col min="14596" max="14596" width="16.85546875" style="32" customWidth="1"/>
    <col min="14597" max="14597" width="20.5703125" style="32" customWidth="1"/>
    <col min="14598" max="14598" width="15.42578125" style="32" customWidth="1"/>
    <col min="14599" max="14599" width="13" style="32" customWidth="1"/>
    <col min="14600" max="14600" width="15" style="32" customWidth="1"/>
    <col min="14601" max="14601" width="20.5703125" style="32" customWidth="1"/>
    <col min="14602" max="14602" width="9.140625" style="32"/>
    <col min="14603" max="14603" width="13.7109375" style="32" customWidth="1"/>
    <col min="14604" max="14848" width="9.140625" style="32"/>
    <col min="14849" max="14849" width="10.5703125" style="32" customWidth="1"/>
    <col min="14850" max="14850" width="36.42578125" style="32" customWidth="1"/>
    <col min="14851" max="14851" width="12" style="32" customWidth="1"/>
    <col min="14852" max="14852" width="16.85546875" style="32" customWidth="1"/>
    <col min="14853" max="14853" width="20.5703125" style="32" customWidth="1"/>
    <col min="14854" max="14854" width="15.42578125" style="32" customWidth="1"/>
    <col min="14855" max="14855" width="13" style="32" customWidth="1"/>
    <col min="14856" max="14856" width="15" style="32" customWidth="1"/>
    <col min="14857" max="14857" width="20.5703125" style="32" customWidth="1"/>
    <col min="14858" max="14858" width="9.140625" style="32"/>
    <col min="14859" max="14859" width="13.7109375" style="32" customWidth="1"/>
    <col min="14860" max="15104" width="9.140625" style="32"/>
    <col min="15105" max="15105" width="10.5703125" style="32" customWidth="1"/>
    <col min="15106" max="15106" width="36.42578125" style="32" customWidth="1"/>
    <col min="15107" max="15107" width="12" style="32" customWidth="1"/>
    <col min="15108" max="15108" width="16.85546875" style="32" customWidth="1"/>
    <col min="15109" max="15109" width="20.5703125" style="32" customWidth="1"/>
    <col min="15110" max="15110" width="15.42578125" style="32" customWidth="1"/>
    <col min="15111" max="15111" width="13" style="32" customWidth="1"/>
    <col min="15112" max="15112" width="15" style="32" customWidth="1"/>
    <col min="15113" max="15113" width="20.5703125" style="32" customWidth="1"/>
    <col min="15114" max="15114" width="9.140625" style="32"/>
    <col min="15115" max="15115" width="13.7109375" style="32" customWidth="1"/>
    <col min="15116" max="15360" width="9.140625" style="32"/>
    <col min="15361" max="15361" width="10.5703125" style="32" customWidth="1"/>
    <col min="15362" max="15362" width="36.42578125" style="32" customWidth="1"/>
    <col min="15363" max="15363" width="12" style="32" customWidth="1"/>
    <col min="15364" max="15364" width="16.85546875" style="32" customWidth="1"/>
    <col min="15365" max="15365" width="20.5703125" style="32" customWidth="1"/>
    <col min="15366" max="15366" width="15.42578125" style="32" customWidth="1"/>
    <col min="15367" max="15367" width="13" style="32" customWidth="1"/>
    <col min="15368" max="15368" width="15" style="32" customWidth="1"/>
    <col min="15369" max="15369" width="20.5703125" style="32" customWidth="1"/>
    <col min="15370" max="15370" width="9.140625" style="32"/>
    <col min="15371" max="15371" width="13.7109375" style="32" customWidth="1"/>
    <col min="15372" max="15616" width="9.140625" style="32"/>
    <col min="15617" max="15617" width="10.5703125" style="32" customWidth="1"/>
    <col min="15618" max="15618" width="36.42578125" style="32" customWidth="1"/>
    <col min="15619" max="15619" width="12" style="32" customWidth="1"/>
    <col min="15620" max="15620" width="16.85546875" style="32" customWidth="1"/>
    <col min="15621" max="15621" width="20.5703125" style="32" customWidth="1"/>
    <col min="15622" max="15622" width="15.42578125" style="32" customWidth="1"/>
    <col min="15623" max="15623" width="13" style="32" customWidth="1"/>
    <col min="15624" max="15624" width="15" style="32" customWidth="1"/>
    <col min="15625" max="15625" width="20.5703125" style="32" customWidth="1"/>
    <col min="15626" max="15626" width="9.140625" style="32"/>
    <col min="15627" max="15627" width="13.7109375" style="32" customWidth="1"/>
    <col min="15628" max="15872" width="9.140625" style="32"/>
    <col min="15873" max="15873" width="10.5703125" style="32" customWidth="1"/>
    <col min="15874" max="15874" width="36.42578125" style="32" customWidth="1"/>
    <col min="15875" max="15875" width="12" style="32" customWidth="1"/>
    <col min="15876" max="15876" width="16.85546875" style="32" customWidth="1"/>
    <col min="15877" max="15877" width="20.5703125" style="32" customWidth="1"/>
    <col min="15878" max="15878" width="15.42578125" style="32" customWidth="1"/>
    <col min="15879" max="15879" width="13" style="32" customWidth="1"/>
    <col min="15880" max="15880" width="15" style="32" customWidth="1"/>
    <col min="15881" max="15881" width="20.5703125" style="32" customWidth="1"/>
    <col min="15882" max="15882" width="9.140625" style="32"/>
    <col min="15883" max="15883" width="13.7109375" style="32" customWidth="1"/>
    <col min="15884" max="16128" width="9.140625" style="32"/>
    <col min="16129" max="16129" width="10.5703125" style="32" customWidth="1"/>
    <col min="16130" max="16130" width="36.42578125" style="32" customWidth="1"/>
    <col min="16131" max="16131" width="12" style="32" customWidth="1"/>
    <col min="16132" max="16132" width="16.85546875" style="32" customWidth="1"/>
    <col min="16133" max="16133" width="20.5703125" style="32" customWidth="1"/>
    <col min="16134" max="16134" width="15.42578125" style="32" customWidth="1"/>
    <col min="16135" max="16135" width="13" style="32" customWidth="1"/>
    <col min="16136" max="16136" width="15" style="32" customWidth="1"/>
    <col min="16137" max="16137" width="20.5703125" style="32" customWidth="1"/>
    <col min="16138" max="16138" width="9.140625" style="32"/>
    <col min="16139" max="16139" width="13.7109375" style="32" customWidth="1"/>
    <col min="16140" max="16384" width="9.140625" style="32"/>
  </cols>
  <sheetData>
    <row r="1" spans="1:19" ht="32.25" customHeight="1">
      <c r="A1" s="151" t="s">
        <v>110</v>
      </c>
      <c r="B1" s="151"/>
      <c r="C1" s="151"/>
      <c r="D1" s="151"/>
      <c r="E1" s="151"/>
      <c r="F1" s="151"/>
      <c r="G1" s="151"/>
      <c r="H1" s="151"/>
      <c r="I1" s="151"/>
    </row>
    <row r="2" spans="1:19">
      <c r="A2" s="33"/>
      <c r="B2" s="34"/>
      <c r="C2" s="34"/>
      <c r="D2" s="152" t="s">
        <v>111</v>
      </c>
      <c r="E2" s="152"/>
      <c r="F2" s="34"/>
      <c r="G2" s="34"/>
      <c r="H2" s="34"/>
      <c r="I2" s="34"/>
    </row>
    <row r="3" spans="1:19">
      <c r="A3" s="33"/>
      <c r="B3" s="34"/>
      <c r="C3" s="34"/>
      <c r="D3" s="153" t="s">
        <v>92</v>
      </c>
      <c r="E3" s="153"/>
      <c r="F3" s="34"/>
      <c r="G3" s="34"/>
      <c r="H3" s="34"/>
      <c r="I3" s="34"/>
    </row>
    <row r="4" spans="1:19">
      <c r="A4" s="33"/>
      <c r="B4" s="34"/>
      <c r="C4" s="154" t="s">
        <v>112</v>
      </c>
      <c r="D4" s="154"/>
      <c r="E4" s="154"/>
      <c r="F4" s="154"/>
      <c r="G4" s="34"/>
      <c r="H4" s="34"/>
      <c r="I4" s="34"/>
    </row>
    <row r="5" spans="1:19">
      <c r="A5" s="33"/>
      <c r="B5" s="34"/>
      <c r="C5" s="34"/>
      <c r="D5" s="35"/>
      <c r="E5" s="35"/>
      <c r="F5" s="34"/>
      <c r="G5" s="34"/>
      <c r="H5" s="34"/>
      <c r="I5" s="34"/>
    </row>
    <row r="7" spans="1:19" ht="15" customHeight="1">
      <c r="A7" s="155" t="s">
        <v>0</v>
      </c>
      <c r="B7" s="156" t="s">
        <v>1</v>
      </c>
      <c r="C7" s="157" t="s">
        <v>83</v>
      </c>
      <c r="D7" s="157"/>
      <c r="E7" s="157"/>
      <c r="F7" s="157"/>
      <c r="G7" s="157" t="s">
        <v>84</v>
      </c>
      <c r="H7" s="157"/>
      <c r="I7" s="157"/>
      <c r="J7" s="36"/>
      <c r="K7" s="36"/>
      <c r="L7" s="37"/>
      <c r="M7" s="37"/>
      <c r="N7" s="37"/>
      <c r="O7" s="37"/>
      <c r="P7" s="37"/>
      <c r="Q7" s="37"/>
      <c r="R7" s="37"/>
      <c r="S7" s="37"/>
    </row>
    <row r="8" spans="1:19" ht="51.6" customHeight="1">
      <c r="A8" s="155"/>
      <c r="B8" s="156"/>
      <c r="C8" s="38" t="s">
        <v>2</v>
      </c>
      <c r="D8" s="38" t="s">
        <v>5</v>
      </c>
      <c r="E8" s="38" t="s">
        <v>3</v>
      </c>
      <c r="F8" s="38" t="s">
        <v>4</v>
      </c>
      <c r="G8" s="38" t="s">
        <v>2</v>
      </c>
      <c r="H8" s="38" t="s">
        <v>86</v>
      </c>
      <c r="I8" s="38" t="s">
        <v>3</v>
      </c>
      <c r="J8" s="36"/>
      <c r="K8" s="36"/>
      <c r="L8" s="37"/>
      <c r="M8" s="37"/>
      <c r="N8" s="37"/>
      <c r="O8" s="37"/>
      <c r="P8" s="37"/>
      <c r="Q8" s="37"/>
      <c r="R8" s="37"/>
      <c r="S8" s="37"/>
    </row>
    <row r="9" spans="1:19">
      <c r="A9" s="39" t="s">
        <v>73</v>
      </c>
      <c r="B9" s="40" t="s">
        <v>75</v>
      </c>
      <c r="C9" s="38" t="s">
        <v>76</v>
      </c>
      <c r="D9" s="38" t="s">
        <v>77</v>
      </c>
      <c r="E9" s="38" t="s">
        <v>78</v>
      </c>
      <c r="F9" s="38" t="s">
        <v>79</v>
      </c>
      <c r="G9" s="38" t="s">
        <v>80</v>
      </c>
      <c r="H9" s="38" t="s">
        <v>81</v>
      </c>
      <c r="I9" s="38" t="s">
        <v>82</v>
      </c>
      <c r="J9" s="36"/>
      <c r="K9" s="36"/>
      <c r="L9" s="37"/>
      <c r="M9" s="37"/>
      <c r="N9" s="37"/>
      <c r="O9" s="37"/>
      <c r="P9" s="37"/>
      <c r="Q9" s="37"/>
      <c r="R9" s="37"/>
      <c r="S9" s="37"/>
    </row>
    <row r="10" spans="1:19">
      <c r="A10" s="39" t="s">
        <v>6</v>
      </c>
      <c r="B10" s="41" t="s">
        <v>7</v>
      </c>
      <c r="C10" s="38">
        <v>3</v>
      </c>
      <c r="D10" s="38">
        <v>3</v>
      </c>
      <c r="E10" s="38">
        <v>3</v>
      </c>
      <c r="F10" s="38"/>
      <c r="G10" s="38">
        <v>3</v>
      </c>
      <c r="H10" s="38">
        <v>3</v>
      </c>
      <c r="I10" s="38">
        <v>3</v>
      </c>
      <c r="J10" s="36"/>
      <c r="K10" s="36"/>
      <c r="L10" s="37"/>
      <c r="M10" s="37"/>
      <c r="N10" s="37"/>
      <c r="O10" s="37"/>
      <c r="P10" s="37"/>
      <c r="Q10" s="37"/>
      <c r="R10" s="37"/>
      <c r="S10" s="37"/>
    </row>
    <row r="11" spans="1:19" ht="38.25">
      <c r="A11" s="39" t="s">
        <v>43</v>
      </c>
      <c r="B11" s="41" t="s">
        <v>113</v>
      </c>
      <c r="C11" s="38">
        <v>1</v>
      </c>
      <c r="D11" s="38">
        <v>1</v>
      </c>
      <c r="E11" s="38">
        <v>1</v>
      </c>
      <c r="F11" s="38"/>
      <c r="G11" s="38">
        <v>1</v>
      </c>
      <c r="H11" s="38">
        <v>1</v>
      </c>
      <c r="I11" s="38">
        <v>1</v>
      </c>
      <c r="J11" s="36"/>
      <c r="K11" s="36"/>
      <c r="L11" s="37"/>
      <c r="M11" s="37"/>
      <c r="N11" s="36"/>
      <c r="O11" s="37"/>
      <c r="P11" s="37"/>
      <c r="Q11" s="37"/>
      <c r="R11" s="37"/>
      <c r="S11" s="37"/>
    </row>
    <row r="12" spans="1:19">
      <c r="A12" s="39" t="s">
        <v>74</v>
      </c>
      <c r="B12" s="41" t="s">
        <v>8</v>
      </c>
      <c r="C12" s="38">
        <v>1</v>
      </c>
      <c r="D12" s="38">
        <v>1</v>
      </c>
      <c r="E12" s="38">
        <v>1</v>
      </c>
      <c r="F12" s="38"/>
      <c r="G12" s="38">
        <v>1</v>
      </c>
      <c r="H12" s="38">
        <v>1</v>
      </c>
      <c r="I12" s="38">
        <v>1</v>
      </c>
      <c r="J12" s="36"/>
      <c r="K12" s="36"/>
      <c r="L12" s="37"/>
      <c r="M12" s="37"/>
      <c r="N12" s="37"/>
      <c r="O12" s="37"/>
      <c r="P12" s="37"/>
      <c r="Q12" s="37"/>
      <c r="R12" s="37"/>
      <c r="S12" s="37"/>
    </row>
    <row r="13" spans="1:19">
      <c r="A13" s="39" t="s">
        <v>44</v>
      </c>
      <c r="B13" s="41" t="s">
        <v>9</v>
      </c>
      <c r="C13" s="38">
        <v>0</v>
      </c>
      <c r="D13" s="38">
        <v>0</v>
      </c>
      <c r="E13" s="38">
        <v>0</v>
      </c>
      <c r="F13" s="38"/>
      <c r="G13" s="38">
        <v>0</v>
      </c>
      <c r="H13" s="38">
        <v>0</v>
      </c>
      <c r="I13" s="38">
        <v>0</v>
      </c>
      <c r="J13" s="36"/>
      <c r="K13" s="36"/>
      <c r="L13" s="37"/>
      <c r="M13" s="37"/>
      <c r="N13" s="37"/>
      <c r="O13" s="37"/>
      <c r="P13" s="37"/>
      <c r="Q13" s="37"/>
      <c r="R13" s="37"/>
      <c r="S13" s="37"/>
    </row>
    <row r="14" spans="1:19">
      <c r="A14" s="39" t="s">
        <v>10</v>
      </c>
      <c r="B14" s="41" t="s">
        <v>85</v>
      </c>
      <c r="C14" s="42">
        <v>30.56</v>
      </c>
      <c r="D14" s="38">
        <v>30.56</v>
      </c>
      <c r="E14" s="38">
        <v>22</v>
      </c>
      <c r="F14" s="38"/>
      <c r="G14" s="42">
        <v>30.56</v>
      </c>
      <c r="H14" s="38">
        <v>30.56</v>
      </c>
      <c r="I14" s="38">
        <v>22</v>
      </c>
      <c r="J14" s="36"/>
      <c r="K14" s="36"/>
      <c r="L14" s="37"/>
      <c r="M14" s="37"/>
      <c r="N14" s="37"/>
      <c r="O14" s="37"/>
      <c r="P14" s="37"/>
      <c r="Q14" s="37"/>
      <c r="R14" s="37"/>
      <c r="S14" s="37"/>
    </row>
    <row r="15" spans="1:19" ht="38.25">
      <c r="A15" s="39" t="s">
        <v>45</v>
      </c>
      <c r="B15" s="41" t="s">
        <v>114</v>
      </c>
      <c r="C15" s="38">
        <f>C16+C17+C19+C21+C22+C23+C25+C26+C31+C32</f>
        <v>23.559999999999995</v>
      </c>
      <c r="D15" s="38">
        <v>23.56</v>
      </c>
      <c r="E15" s="38">
        <v>16</v>
      </c>
      <c r="F15" s="38"/>
      <c r="G15" s="38">
        <f>G16+G17+G19+G21+G22+G23+G25+G26+G31+G32</f>
        <v>23.559999999999995</v>
      </c>
      <c r="H15" s="38">
        <v>23.56</v>
      </c>
      <c r="I15" s="38">
        <v>16</v>
      </c>
      <c r="J15" s="36"/>
      <c r="K15" s="36"/>
      <c r="L15" s="37"/>
      <c r="M15" s="37"/>
      <c r="N15" s="37"/>
      <c r="O15" s="37"/>
      <c r="P15" s="37"/>
      <c r="Q15" s="37"/>
      <c r="R15" s="37"/>
      <c r="S15" s="37"/>
    </row>
    <row r="16" spans="1:19" ht="38.25">
      <c r="A16" s="39" t="s">
        <v>46</v>
      </c>
      <c r="B16" s="41" t="s">
        <v>11</v>
      </c>
      <c r="C16" s="38">
        <v>7.88</v>
      </c>
      <c r="D16" s="38">
        <v>7.88</v>
      </c>
      <c r="E16" s="38">
        <v>6</v>
      </c>
      <c r="F16" s="38"/>
      <c r="G16" s="38">
        <v>7.88</v>
      </c>
      <c r="H16" s="38">
        <v>7.88</v>
      </c>
      <c r="I16" s="38">
        <v>6</v>
      </c>
      <c r="J16" s="36"/>
      <c r="K16" s="36"/>
      <c r="L16" s="37"/>
      <c r="M16" s="37"/>
      <c r="N16" s="37"/>
      <c r="O16" s="37"/>
      <c r="P16" s="37"/>
      <c r="Q16" s="37"/>
      <c r="R16" s="37"/>
      <c r="S16" s="37"/>
    </row>
    <row r="17" spans="1:19">
      <c r="A17" s="39" t="s">
        <v>47</v>
      </c>
      <c r="B17" s="41" t="s">
        <v>88</v>
      </c>
      <c r="C17" s="38">
        <v>3.2</v>
      </c>
      <c r="D17" s="38">
        <v>3.2</v>
      </c>
      <c r="E17" s="38">
        <v>2</v>
      </c>
      <c r="F17" s="38"/>
      <c r="G17" s="38">
        <v>3.2</v>
      </c>
      <c r="H17" s="38">
        <v>3.2</v>
      </c>
      <c r="I17" s="38">
        <v>2</v>
      </c>
      <c r="J17" s="36"/>
      <c r="K17" s="36"/>
      <c r="L17" s="37"/>
      <c r="M17" s="37"/>
      <c r="N17" s="37"/>
      <c r="O17" s="37"/>
      <c r="P17" s="37"/>
      <c r="Q17" s="37"/>
      <c r="R17" s="37"/>
      <c r="S17" s="37"/>
    </row>
    <row r="18" spans="1:19">
      <c r="A18" s="39" t="s">
        <v>48</v>
      </c>
      <c r="B18" s="41" t="s">
        <v>12</v>
      </c>
      <c r="C18" s="38"/>
      <c r="D18" s="38"/>
      <c r="E18" s="38"/>
      <c r="F18" s="38"/>
      <c r="G18" s="38"/>
      <c r="H18" s="38"/>
      <c r="I18" s="38"/>
      <c r="J18" s="36"/>
      <c r="K18" s="36"/>
      <c r="L18" s="37"/>
      <c r="M18" s="37"/>
      <c r="N18" s="37"/>
      <c r="O18" s="37"/>
      <c r="P18" s="37"/>
      <c r="Q18" s="37"/>
      <c r="R18" s="37"/>
      <c r="S18" s="37"/>
    </row>
    <row r="19" spans="1:19" ht="25.5">
      <c r="A19" s="39" t="s">
        <v>49</v>
      </c>
      <c r="B19" s="41" t="s">
        <v>13</v>
      </c>
      <c r="C19" s="38">
        <v>1.9</v>
      </c>
      <c r="D19" s="38">
        <v>1.9</v>
      </c>
      <c r="E19" s="38">
        <v>1</v>
      </c>
      <c r="F19" s="38"/>
      <c r="G19" s="38">
        <v>1.9</v>
      </c>
      <c r="H19" s="38">
        <v>1.9</v>
      </c>
      <c r="I19" s="38">
        <v>1</v>
      </c>
      <c r="J19" s="36"/>
      <c r="K19" s="36"/>
      <c r="L19" s="37"/>
      <c r="M19" s="37"/>
      <c r="N19" s="37"/>
      <c r="O19" s="37"/>
      <c r="P19" s="37"/>
      <c r="Q19" s="37"/>
      <c r="R19" s="37"/>
      <c r="S19" s="37"/>
    </row>
    <row r="20" spans="1:19">
      <c r="A20" s="39" t="s">
        <v>50</v>
      </c>
      <c r="B20" s="41" t="s">
        <v>14</v>
      </c>
      <c r="C20" s="38">
        <v>0</v>
      </c>
      <c r="D20" s="38">
        <v>0</v>
      </c>
      <c r="E20" s="38">
        <v>0</v>
      </c>
      <c r="F20" s="38"/>
      <c r="G20" s="38">
        <v>0</v>
      </c>
      <c r="H20" s="38">
        <v>0</v>
      </c>
      <c r="I20" s="38">
        <v>0</v>
      </c>
      <c r="J20" s="36"/>
      <c r="K20" s="36"/>
      <c r="L20" s="37"/>
      <c r="M20" s="37"/>
      <c r="N20" s="37"/>
      <c r="O20" s="37"/>
      <c r="P20" s="37"/>
      <c r="Q20" s="37"/>
      <c r="R20" s="37"/>
      <c r="S20" s="37"/>
    </row>
    <row r="21" spans="1:19">
      <c r="A21" s="39" t="s">
        <v>51</v>
      </c>
      <c r="B21" s="41" t="s">
        <v>15</v>
      </c>
      <c r="C21" s="38">
        <v>1.17</v>
      </c>
      <c r="D21" s="38">
        <v>1.17</v>
      </c>
      <c r="E21" s="38">
        <v>1</v>
      </c>
      <c r="F21" s="38"/>
      <c r="G21" s="38">
        <v>1.17</v>
      </c>
      <c r="H21" s="38">
        <v>1.17</v>
      </c>
      <c r="I21" s="38">
        <v>1</v>
      </c>
      <c r="J21" s="36"/>
      <c r="K21" s="36"/>
      <c r="L21" s="37"/>
      <c r="M21" s="37"/>
      <c r="N21" s="37"/>
      <c r="O21" s="37"/>
      <c r="P21" s="37"/>
      <c r="Q21" s="37"/>
      <c r="R21" s="37"/>
      <c r="S21" s="37"/>
    </row>
    <row r="22" spans="1:19">
      <c r="A22" s="39" t="s">
        <v>52</v>
      </c>
      <c r="B22" s="41" t="s">
        <v>16</v>
      </c>
      <c r="C22" s="38">
        <v>2.39</v>
      </c>
      <c r="D22" s="38">
        <v>2.39</v>
      </c>
      <c r="E22" s="38">
        <v>2</v>
      </c>
      <c r="F22" s="38"/>
      <c r="G22" s="38">
        <v>2.39</v>
      </c>
      <c r="H22" s="38">
        <v>2.39</v>
      </c>
      <c r="I22" s="38">
        <v>2</v>
      </c>
      <c r="J22" s="36"/>
      <c r="K22" s="36"/>
      <c r="L22" s="37"/>
      <c r="M22" s="37"/>
      <c r="N22" s="37"/>
      <c r="O22" s="37"/>
      <c r="P22" s="37"/>
      <c r="Q22" s="37"/>
      <c r="R22" s="37"/>
      <c r="S22" s="37"/>
    </row>
    <row r="23" spans="1:19">
      <c r="A23" s="39" t="s">
        <v>53</v>
      </c>
      <c r="B23" s="41" t="s">
        <v>17</v>
      </c>
      <c r="C23" s="38">
        <v>1.43</v>
      </c>
      <c r="D23" s="38">
        <v>1.43</v>
      </c>
      <c r="E23" s="38">
        <v>1</v>
      </c>
      <c r="F23" s="38"/>
      <c r="G23" s="38">
        <v>1.43</v>
      </c>
      <c r="H23" s="38">
        <v>1.43</v>
      </c>
      <c r="I23" s="38">
        <v>1</v>
      </c>
      <c r="J23" s="36"/>
      <c r="K23" s="36"/>
      <c r="L23" s="37"/>
      <c r="M23" s="37"/>
      <c r="N23" s="37"/>
      <c r="O23" s="37"/>
      <c r="P23" s="37"/>
      <c r="Q23" s="37"/>
      <c r="R23" s="37"/>
      <c r="S23" s="37"/>
    </row>
    <row r="24" spans="1:19">
      <c r="A24" s="39" t="s">
        <v>54</v>
      </c>
      <c r="B24" s="41" t="s">
        <v>18</v>
      </c>
      <c r="C24" s="38">
        <v>1</v>
      </c>
      <c r="D24" s="38">
        <v>1</v>
      </c>
      <c r="E24" s="38">
        <v>1</v>
      </c>
      <c r="F24" s="38"/>
      <c r="G24" s="38">
        <v>1</v>
      </c>
      <c r="H24" s="38">
        <v>1</v>
      </c>
      <c r="I24" s="38">
        <v>1</v>
      </c>
      <c r="J24" s="36"/>
      <c r="K24" s="36"/>
      <c r="L24" s="37"/>
      <c r="M24" s="37"/>
      <c r="N24" s="37"/>
      <c r="O24" s="37"/>
      <c r="P24" s="37"/>
      <c r="Q24" s="37"/>
      <c r="R24" s="37"/>
      <c r="S24" s="37"/>
    </row>
    <row r="25" spans="1:19">
      <c r="A25" s="39" t="s">
        <v>55</v>
      </c>
      <c r="B25" s="41" t="s">
        <v>19</v>
      </c>
      <c r="C25" s="38">
        <v>0.9</v>
      </c>
      <c r="D25" s="38">
        <v>0.9</v>
      </c>
      <c r="E25" s="38">
        <v>1</v>
      </c>
      <c r="F25" s="38"/>
      <c r="G25" s="38">
        <v>0.9</v>
      </c>
      <c r="H25" s="38">
        <v>0.9</v>
      </c>
      <c r="I25" s="38">
        <v>1</v>
      </c>
      <c r="J25" s="36"/>
      <c r="K25" s="36"/>
      <c r="L25" s="37"/>
      <c r="M25" s="37"/>
      <c r="N25" s="37"/>
      <c r="O25" s="37"/>
      <c r="P25" s="37"/>
      <c r="Q25" s="37"/>
      <c r="R25" s="37"/>
      <c r="S25" s="37"/>
    </row>
    <row r="26" spans="1:19">
      <c r="A26" s="39" t="s">
        <v>56</v>
      </c>
      <c r="B26" s="41" t="s">
        <v>20</v>
      </c>
      <c r="C26" s="38">
        <v>1.56</v>
      </c>
      <c r="D26" s="38">
        <v>1.56</v>
      </c>
      <c r="E26" s="38">
        <v>1</v>
      </c>
      <c r="F26" s="38"/>
      <c r="G26" s="38">
        <v>1.56</v>
      </c>
      <c r="H26" s="38">
        <v>1.56</v>
      </c>
      <c r="I26" s="38">
        <v>1</v>
      </c>
      <c r="J26" s="36"/>
      <c r="K26" s="36"/>
      <c r="L26" s="37"/>
      <c r="M26" s="37"/>
      <c r="N26" s="37"/>
      <c r="O26" s="37"/>
      <c r="P26" s="37"/>
      <c r="Q26" s="37"/>
      <c r="R26" s="37"/>
      <c r="S26" s="37"/>
    </row>
    <row r="27" spans="1:19" ht="25.5">
      <c r="A27" s="39" t="s">
        <v>21</v>
      </c>
      <c r="B27" s="41" t="s">
        <v>89</v>
      </c>
      <c r="C27" s="38">
        <v>0.4</v>
      </c>
      <c r="D27" s="38">
        <v>0.4</v>
      </c>
      <c r="E27" s="38">
        <v>0</v>
      </c>
      <c r="F27" s="38"/>
      <c r="G27" s="38">
        <v>0.4</v>
      </c>
      <c r="H27" s="38">
        <v>0.4</v>
      </c>
      <c r="I27" s="38">
        <v>0</v>
      </c>
      <c r="J27" s="36"/>
      <c r="K27" s="36"/>
      <c r="L27" s="37"/>
      <c r="M27" s="37"/>
      <c r="N27" s="37"/>
      <c r="O27" s="37"/>
      <c r="P27" s="37"/>
      <c r="Q27" s="37"/>
      <c r="R27" s="37"/>
      <c r="S27" s="37"/>
    </row>
    <row r="28" spans="1:19">
      <c r="A28" s="39" t="s">
        <v>22</v>
      </c>
      <c r="B28" s="41" t="s">
        <v>23</v>
      </c>
      <c r="C28" s="38">
        <v>1.1599999999999999</v>
      </c>
      <c r="D28" s="38">
        <v>1.1599999999999999</v>
      </c>
      <c r="E28" s="38">
        <v>1</v>
      </c>
      <c r="F28" s="38"/>
      <c r="G28" s="38">
        <v>1.1599999999999999</v>
      </c>
      <c r="H28" s="38">
        <v>1.1599999999999999</v>
      </c>
      <c r="I28" s="38">
        <v>1</v>
      </c>
      <c r="J28" s="36"/>
      <c r="K28" s="36"/>
      <c r="L28" s="37"/>
      <c r="M28" s="37"/>
      <c r="N28" s="37"/>
      <c r="O28" s="37"/>
      <c r="P28" s="37"/>
      <c r="Q28" s="37"/>
      <c r="R28" s="37"/>
      <c r="S28" s="37"/>
    </row>
    <row r="29" spans="1:19">
      <c r="A29" s="39" t="s">
        <v>24</v>
      </c>
      <c r="B29" s="41" t="s">
        <v>25</v>
      </c>
      <c r="C29" s="38"/>
      <c r="D29" s="38"/>
      <c r="E29" s="38"/>
      <c r="F29" s="38"/>
      <c r="G29" s="38"/>
      <c r="H29" s="38"/>
      <c r="I29" s="38"/>
      <c r="J29" s="36"/>
      <c r="K29" s="36"/>
      <c r="L29" s="37"/>
      <c r="M29" s="37"/>
      <c r="N29" s="37"/>
      <c r="O29" s="37"/>
      <c r="P29" s="37"/>
      <c r="Q29" s="37"/>
      <c r="R29" s="37"/>
      <c r="S29" s="37"/>
    </row>
    <row r="30" spans="1:19">
      <c r="A30" s="39" t="s">
        <v>26</v>
      </c>
      <c r="B30" s="41" t="s">
        <v>27</v>
      </c>
      <c r="C30" s="38"/>
      <c r="D30" s="38"/>
      <c r="E30" s="38"/>
      <c r="F30" s="38"/>
      <c r="G30" s="38"/>
      <c r="H30" s="38"/>
      <c r="I30" s="38"/>
      <c r="J30" s="36"/>
      <c r="K30" s="36"/>
      <c r="L30" s="37"/>
      <c r="M30" s="37"/>
      <c r="N30" s="37"/>
      <c r="O30" s="37"/>
      <c r="P30" s="37"/>
      <c r="Q30" s="37"/>
      <c r="R30" s="37"/>
      <c r="S30" s="37"/>
    </row>
    <row r="31" spans="1:19">
      <c r="A31" s="39" t="s">
        <v>57</v>
      </c>
      <c r="B31" s="41" t="s">
        <v>28</v>
      </c>
      <c r="C31" s="38">
        <v>1.8</v>
      </c>
      <c r="D31" s="38">
        <v>1.8</v>
      </c>
      <c r="E31" s="38">
        <v>1</v>
      </c>
      <c r="F31" s="38"/>
      <c r="G31" s="38">
        <v>1.8</v>
      </c>
      <c r="H31" s="38">
        <v>1.8</v>
      </c>
      <c r="I31" s="38">
        <v>1</v>
      </c>
      <c r="J31" s="36"/>
      <c r="K31" s="36"/>
      <c r="L31" s="37"/>
      <c r="M31" s="37"/>
      <c r="N31" s="37"/>
      <c r="O31" s="37"/>
      <c r="P31" s="37"/>
      <c r="Q31" s="37"/>
      <c r="R31" s="37"/>
      <c r="S31" s="37"/>
    </row>
    <row r="32" spans="1:19">
      <c r="A32" s="39" t="s">
        <v>58</v>
      </c>
      <c r="B32" s="41" t="s">
        <v>29</v>
      </c>
      <c r="C32" s="38">
        <v>1.33</v>
      </c>
      <c r="D32" s="38">
        <v>1.33</v>
      </c>
      <c r="E32" s="38">
        <v>1</v>
      </c>
      <c r="F32" s="38"/>
      <c r="G32" s="38">
        <v>1.33</v>
      </c>
      <c r="H32" s="38">
        <v>1.33</v>
      </c>
      <c r="I32" s="38">
        <v>1</v>
      </c>
      <c r="J32" s="36"/>
      <c r="K32" s="36"/>
      <c r="L32" s="37"/>
      <c r="M32" s="37"/>
      <c r="N32" s="37"/>
      <c r="O32" s="37"/>
      <c r="P32" s="37"/>
      <c r="Q32" s="37"/>
      <c r="R32" s="37"/>
      <c r="S32" s="37"/>
    </row>
    <row r="33" spans="1:20">
      <c r="A33" s="39" t="s">
        <v>59</v>
      </c>
      <c r="B33" s="41" t="s">
        <v>30</v>
      </c>
      <c r="C33" s="38" t="s">
        <v>115</v>
      </c>
      <c r="D33" s="38" t="s">
        <v>115</v>
      </c>
      <c r="E33" s="38" t="s">
        <v>115</v>
      </c>
      <c r="F33" s="38"/>
      <c r="G33" s="38" t="s">
        <v>115</v>
      </c>
      <c r="H33" s="38" t="s">
        <v>115</v>
      </c>
      <c r="I33" s="38" t="s">
        <v>115</v>
      </c>
      <c r="J33" s="36"/>
      <c r="K33" s="36"/>
      <c r="L33" s="37"/>
      <c r="M33" s="37"/>
      <c r="N33" s="37"/>
      <c r="O33" s="37"/>
      <c r="P33" s="37"/>
      <c r="Q33" s="37"/>
      <c r="R33" s="37"/>
      <c r="S33" s="37"/>
    </row>
    <row r="34" spans="1:20">
      <c r="A34" s="39" t="s">
        <v>60</v>
      </c>
      <c r="B34" s="41" t="s">
        <v>31</v>
      </c>
      <c r="C34" s="38" t="s">
        <v>115</v>
      </c>
      <c r="D34" s="38" t="s">
        <v>115</v>
      </c>
      <c r="E34" s="38" t="s">
        <v>115</v>
      </c>
      <c r="F34" s="38"/>
      <c r="G34" s="38" t="s">
        <v>115</v>
      </c>
      <c r="H34" s="38" t="s">
        <v>115</v>
      </c>
      <c r="I34" s="38" t="s">
        <v>115</v>
      </c>
      <c r="J34" s="36"/>
      <c r="K34" s="36"/>
      <c r="L34" s="37"/>
      <c r="M34" s="37"/>
      <c r="N34" s="37"/>
      <c r="O34" s="37"/>
      <c r="P34" s="37"/>
      <c r="Q34" s="37"/>
      <c r="R34" s="37"/>
      <c r="S34" s="37"/>
    </row>
    <row r="35" spans="1:20">
      <c r="A35" s="39" t="s">
        <v>61</v>
      </c>
      <c r="B35" s="41" t="s">
        <v>32</v>
      </c>
      <c r="C35" s="38" t="s">
        <v>115</v>
      </c>
      <c r="D35" s="38" t="s">
        <v>115</v>
      </c>
      <c r="E35" s="38"/>
      <c r="F35" s="38"/>
      <c r="G35" s="38" t="s">
        <v>115</v>
      </c>
      <c r="H35" s="38" t="s">
        <v>115</v>
      </c>
      <c r="I35" s="38"/>
      <c r="J35" s="36"/>
      <c r="K35" s="36"/>
      <c r="L35" s="37"/>
      <c r="M35" s="37"/>
      <c r="N35" s="37"/>
      <c r="O35" s="37"/>
      <c r="P35" s="37"/>
      <c r="Q35" s="37"/>
      <c r="R35" s="37"/>
      <c r="S35" s="37"/>
    </row>
    <row r="36" spans="1:20">
      <c r="A36" s="39" t="s">
        <v>62</v>
      </c>
      <c r="B36" s="41" t="s">
        <v>33</v>
      </c>
      <c r="C36" s="38"/>
      <c r="D36" s="38"/>
      <c r="E36" s="38"/>
      <c r="F36" s="38"/>
      <c r="G36" s="38"/>
      <c r="H36" s="38"/>
      <c r="I36" s="38"/>
      <c r="J36" s="36"/>
      <c r="K36" s="36"/>
      <c r="L36" s="37"/>
      <c r="M36" s="37"/>
      <c r="N36" s="37"/>
      <c r="O36" s="37"/>
      <c r="P36" s="37"/>
      <c r="Q36" s="37"/>
      <c r="R36" s="37"/>
      <c r="S36" s="37"/>
      <c r="T36" s="37"/>
    </row>
    <row r="37" spans="1:20">
      <c r="A37" s="39" t="s">
        <v>63</v>
      </c>
      <c r="B37" s="41" t="s">
        <v>34</v>
      </c>
      <c r="C37" s="38">
        <v>1</v>
      </c>
      <c r="D37" s="38">
        <v>1</v>
      </c>
      <c r="E37" s="38">
        <v>1</v>
      </c>
      <c r="F37" s="38"/>
      <c r="G37" s="38">
        <v>1</v>
      </c>
      <c r="H37" s="38">
        <v>1</v>
      </c>
      <c r="I37" s="38">
        <v>1</v>
      </c>
      <c r="J37" s="36"/>
      <c r="K37" s="36"/>
      <c r="L37" s="37"/>
      <c r="M37" s="37"/>
      <c r="N37" s="37"/>
      <c r="O37" s="37"/>
      <c r="P37" s="37"/>
      <c r="Q37" s="37"/>
      <c r="R37" s="37"/>
      <c r="S37" s="37"/>
      <c r="T37" s="37"/>
    </row>
    <row r="38" spans="1:20">
      <c r="A38" s="39" t="s">
        <v>64</v>
      </c>
      <c r="B38" s="41" t="s">
        <v>35</v>
      </c>
      <c r="C38" s="38">
        <v>0.5</v>
      </c>
      <c r="D38" s="38">
        <v>0.5</v>
      </c>
      <c r="E38" s="38">
        <v>1</v>
      </c>
      <c r="F38" s="38"/>
      <c r="G38" s="38">
        <v>0.5</v>
      </c>
      <c r="H38" s="38">
        <v>0.5</v>
      </c>
      <c r="I38" s="38">
        <v>1</v>
      </c>
      <c r="J38" s="36"/>
      <c r="K38" s="36"/>
      <c r="L38" s="37"/>
      <c r="M38" s="37"/>
      <c r="N38" s="37"/>
      <c r="O38" s="37"/>
      <c r="P38" s="37"/>
      <c r="Q38" s="37"/>
      <c r="R38" s="37"/>
      <c r="S38" s="37"/>
      <c r="T38" s="37"/>
    </row>
    <row r="39" spans="1:20">
      <c r="A39" s="39" t="s">
        <v>65</v>
      </c>
      <c r="B39" s="41" t="s">
        <v>36</v>
      </c>
      <c r="C39" s="38"/>
      <c r="D39" s="38"/>
      <c r="E39" s="38"/>
      <c r="F39" s="38"/>
      <c r="G39" s="38"/>
      <c r="H39" s="38"/>
      <c r="I39" s="38"/>
      <c r="J39" s="36"/>
      <c r="K39" s="36"/>
      <c r="L39" s="37"/>
      <c r="M39" s="37"/>
      <c r="N39" s="37"/>
      <c r="O39" s="37"/>
      <c r="P39" s="37"/>
      <c r="Q39" s="37"/>
      <c r="R39" s="37"/>
      <c r="S39" s="37"/>
      <c r="T39" s="37"/>
    </row>
    <row r="40" spans="1:20">
      <c r="A40" s="39" t="s">
        <v>66</v>
      </c>
      <c r="B40" s="41" t="s">
        <v>37</v>
      </c>
      <c r="C40" s="38"/>
      <c r="D40" s="38"/>
      <c r="E40" s="38"/>
      <c r="F40" s="38"/>
      <c r="G40" s="38"/>
      <c r="H40" s="38"/>
      <c r="I40" s="38"/>
      <c r="J40" s="36"/>
      <c r="K40" s="36"/>
      <c r="L40" s="37"/>
      <c r="M40" s="37"/>
      <c r="N40" s="37"/>
      <c r="O40" s="37"/>
      <c r="P40" s="37"/>
      <c r="Q40" s="37"/>
      <c r="R40" s="37"/>
      <c r="S40" s="37"/>
      <c r="T40" s="37"/>
    </row>
    <row r="41" spans="1:20">
      <c r="A41" s="39" t="s">
        <v>67</v>
      </c>
      <c r="B41" s="41" t="s">
        <v>38</v>
      </c>
      <c r="C41" s="38"/>
      <c r="D41" s="38"/>
      <c r="E41" s="38"/>
      <c r="F41" s="38"/>
      <c r="G41" s="38"/>
      <c r="H41" s="38"/>
      <c r="I41" s="38"/>
      <c r="J41" s="36"/>
      <c r="K41" s="36"/>
      <c r="L41" s="37"/>
      <c r="M41" s="37"/>
      <c r="N41" s="37"/>
      <c r="O41" s="37"/>
      <c r="P41" s="37"/>
      <c r="Q41" s="37"/>
      <c r="R41" s="37"/>
      <c r="S41" s="37"/>
      <c r="T41" s="37"/>
    </row>
    <row r="42" spans="1:20">
      <c r="A42" s="39" t="s">
        <v>68</v>
      </c>
      <c r="B42" s="41" t="s">
        <v>39</v>
      </c>
      <c r="C42" s="38"/>
      <c r="D42" s="38"/>
      <c r="E42" s="38"/>
      <c r="F42" s="38"/>
      <c r="G42" s="38"/>
      <c r="H42" s="38"/>
      <c r="I42" s="38"/>
      <c r="J42" s="36"/>
      <c r="K42" s="36"/>
      <c r="L42" s="37"/>
      <c r="M42" s="37"/>
      <c r="N42" s="37"/>
      <c r="O42" s="37"/>
      <c r="P42" s="37"/>
      <c r="Q42" s="37"/>
      <c r="R42" s="37"/>
      <c r="S42" s="37"/>
      <c r="T42" s="37"/>
    </row>
    <row r="43" spans="1:20">
      <c r="A43" s="39" t="s">
        <v>69</v>
      </c>
      <c r="B43" s="41" t="s">
        <v>40</v>
      </c>
      <c r="C43" s="38"/>
      <c r="D43" s="38"/>
      <c r="E43" s="38"/>
      <c r="F43" s="38"/>
      <c r="G43" s="38"/>
      <c r="H43" s="38"/>
      <c r="I43" s="38"/>
      <c r="J43" s="36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1:20">
      <c r="A44" s="39" t="s">
        <v>70</v>
      </c>
      <c r="B44" s="41" t="s">
        <v>41</v>
      </c>
      <c r="C44" s="38">
        <v>0.5</v>
      </c>
      <c r="D44" s="38">
        <v>0.5</v>
      </c>
      <c r="E44" s="38">
        <v>1</v>
      </c>
      <c r="F44" s="38"/>
      <c r="G44" s="38">
        <v>0.5</v>
      </c>
      <c r="H44" s="38">
        <v>0.5</v>
      </c>
      <c r="I44" s="38">
        <v>1</v>
      </c>
      <c r="J44" s="36"/>
      <c r="K44" s="36"/>
      <c r="L44" s="37"/>
      <c r="M44" s="37"/>
      <c r="N44" s="37"/>
      <c r="O44" s="37"/>
      <c r="P44" s="37"/>
      <c r="Q44" s="37"/>
      <c r="R44" s="37"/>
      <c r="S44" s="37"/>
      <c r="T44" s="37"/>
    </row>
    <row r="45" spans="1:20">
      <c r="A45" s="39" t="s">
        <v>71</v>
      </c>
      <c r="B45" s="41" t="s">
        <v>42</v>
      </c>
      <c r="C45" s="38"/>
      <c r="D45" s="38"/>
      <c r="E45" s="38"/>
      <c r="F45" s="38"/>
      <c r="G45" s="38"/>
      <c r="H45" s="38"/>
      <c r="I45" s="38"/>
      <c r="J45" s="36"/>
      <c r="K45" s="36"/>
      <c r="L45" s="37"/>
      <c r="M45" s="37"/>
      <c r="N45" s="37"/>
      <c r="O45" s="37"/>
      <c r="P45" s="37"/>
      <c r="Q45" s="37"/>
      <c r="R45" s="37"/>
      <c r="S45" s="37"/>
      <c r="T45" s="37"/>
    </row>
    <row r="46" spans="1:20" ht="25.5">
      <c r="A46" s="39" t="s">
        <v>72</v>
      </c>
      <c r="B46" s="41" t="s">
        <v>116</v>
      </c>
      <c r="C46" s="38">
        <v>5</v>
      </c>
      <c r="D46" s="38">
        <v>5</v>
      </c>
      <c r="E46" s="38">
        <v>5</v>
      </c>
      <c r="F46" s="38"/>
      <c r="G46" s="38">
        <v>5</v>
      </c>
      <c r="H46" s="38">
        <v>5</v>
      </c>
      <c r="I46" s="38">
        <v>5</v>
      </c>
      <c r="J46" s="36"/>
      <c r="K46" s="36"/>
      <c r="L46" s="37"/>
      <c r="M46" s="37"/>
      <c r="N46" s="37"/>
      <c r="O46" s="37"/>
      <c r="P46" s="37"/>
      <c r="Q46" s="37"/>
      <c r="R46" s="37"/>
      <c r="S46" s="37"/>
      <c r="T46" s="37"/>
    </row>
    <row r="47" spans="1:20">
      <c r="A47" s="37"/>
      <c r="B47" s="37"/>
      <c r="C47" s="43"/>
      <c r="D47" s="43"/>
      <c r="E47" s="43"/>
      <c r="F47" s="43"/>
      <c r="G47" s="43"/>
      <c r="H47" s="43"/>
      <c r="I47" s="43"/>
      <c r="J47" s="36"/>
      <c r="K47" s="36"/>
      <c r="L47" s="37"/>
      <c r="M47" s="37"/>
      <c r="N47" s="37"/>
      <c r="O47" s="37"/>
      <c r="P47" s="37"/>
      <c r="Q47" s="37"/>
      <c r="R47" s="37"/>
      <c r="S47" s="37"/>
      <c r="T47" s="37"/>
    </row>
    <row r="48" spans="1:20">
      <c r="A48" s="37"/>
      <c r="B48" s="37"/>
      <c r="C48" s="43"/>
      <c r="D48" s="43"/>
      <c r="E48" s="43"/>
      <c r="F48" s="43"/>
      <c r="G48" s="43"/>
      <c r="H48" s="43"/>
      <c r="I48" s="43"/>
      <c r="J48" s="36"/>
      <c r="K48" s="36"/>
      <c r="L48" s="37"/>
      <c r="M48" s="37"/>
      <c r="N48" s="37"/>
      <c r="O48" s="37"/>
      <c r="P48" s="37"/>
      <c r="Q48" s="37"/>
      <c r="R48" s="37"/>
      <c r="S48" s="37"/>
      <c r="T48" s="37"/>
    </row>
    <row r="49" spans="1:20">
      <c r="A49" s="37"/>
      <c r="B49" s="37"/>
      <c r="C49" s="43"/>
      <c r="D49" s="43"/>
      <c r="E49" s="43"/>
      <c r="F49" s="43"/>
      <c r="G49" s="43"/>
      <c r="H49" s="43"/>
      <c r="I49" s="43"/>
      <c r="J49" s="36"/>
      <c r="K49" s="36"/>
      <c r="L49" s="37"/>
      <c r="M49" s="37"/>
      <c r="N49" s="37"/>
      <c r="O49" s="37"/>
      <c r="P49" s="37"/>
      <c r="Q49" s="37"/>
      <c r="R49" s="37"/>
      <c r="S49" s="37"/>
      <c r="T49" s="37"/>
    </row>
    <row r="50" spans="1:20">
      <c r="A50" s="37"/>
      <c r="B50" s="37"/>
      <c r="C50" s="43"/>
      <c r="D50" s="43"/>
      <c r="E50" s="43"/>
      <c r="F50" s="43"/>
      <c r="G50" s="43"/>
      <c r="H50" s="43"/>
      <c r="I50" s="43"/>
      <c r="J50" s="36"/>
      <c r="K50" s="36"/>
      <c r="L50" s="37"/>
      <c r="M50" s="37"/>
      <c r="N50" s="37"/>
      <c r="O50" s="37"/>
      <c r="P50" s="37"/>
      <c r="Q50" s="37"/>
      <c r="R50" s="37"/>
      <c r="S50" s="37"/>
      <c r="T50" s="37"/>
    </row>
    <row r="51" spans="1:20">
      <c r="A51" s="37"/>
      <c r="B51" s="37"/>
      <c r="C51" s="43"/>
      <c r="D51" s="43"/>
      <c r="E51" s="43"/>
      <c r="F51" s="43"/>
      <c r="G51" s="43"/>
      <c r="H51" s="43"/>
      <c r="I51" s="43"/>
      <c r="J51" s="36"/>
      <c r="K51" s="36"/>
      <c r="L51" s="37"/>
      <c r="M51" s="37"/>
      <c r="N51" s="37"/>
      <c r="O51" s="37"/>
      <c r="P51" s="37"/>
      <c r="Q51" s="37"/>
      <c r="R51" s="37"/>
      <c r="S51" s="37"/>
      <c r="T51" s="37"/>
    </row>
    <row r="52" spans="1:20">
      <c r="A52" s="37"/>
      <c r="B52" s="37"/>
      <c r="C52" s="43"/>
      <c r="D52" s="43"/>
      <c r="E52" s="43"/>
      <c r="F52" s="43"/>
      <c r="G52" s="43"/>
      <c r="H52" s="43"/>
      <c r="I52" s="43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</row>
    <row r="53" spans="1:20">
      <c r="A53" s="37"/>
      <c r="B53" s="37"/>
      <c r="C53" s="43"/>
      <c r="D53" s="43"/>
      <c r="E53" s="43"/>
      <c r="F53" s="43"/>
      <c r="G53" s="43"/>
      <c r="H53" s="43"/>
      <c r="I53" s="43"/>
      <c r="J53" s="36"/>
      <c r="K53" s="36"/>
      <c r="L53" s="37"/>
      <c r="M53" s="37"/>
      <c r="N53" s="37"/>
      <c r="O53" s="37"/>
      <c r="P53" s="37"/>
      <c r="Q53" s="37"/>
      <c r="R53" s="37"/>
      <c r="S53" s="37"/>
      <c r="T53" s="37"/>
    </row>
    <row r="54" spans="1:20">
      <c r="A54" s="37"/>
      <c r="B54" s="37"/>
      <c r="C54" s="43"/>
      <c r="D54" s="43"/>
      <c r="E54" s="43"/>
      <c r="F54" s="43"/>
      <c r="G54" s="43"/>
      <c r="H54" s="43"/>
      <c r="I54" s="43"/>
      <c r="J54" s="36"/>
      <c r="K54" s="36"/>
      <c r="L54" s="37"/>
      <c r="M54" s="37"/>
      <c r="N54" s="37"/>
      <c r="O54" s="37"/>
      <c r="P54" s="37"/>
      <c r="Q54" s="37"/>
      <c r="R54" s="37"/>
      <c r="S54" s="37"/>
      <c r="T54" s="37"/>
    </row>
    <row r="55" spans="1:20">
      <c r="A55" s="37"/>
      <c r="B55" s="37"/>
      <c r="C55" s="43"/>
      <c r="D55" s="43"/>
      <c r="E55" s="43"/>
      <c r="F55" s="43"/>
      <c r="G55" s="43"/>
      <c r="H55" s="43"/>
      <c r="I55" s="43"/>
      <c r="J55" s="36"/>
      <c r="K55" s="36"/>
      <c r="L55" s="37"/>
      <c r="M55" s="37"/>
      <c r="N55" s="37"/>
      <c r="O55" s="37"/>
      <c r="P55" s="37"/>
      <c r="Q55" s="37"/>
      <c r="R55" s="37"/>
      <c r="S55" s="37"/>
      <c r="T55" s="37"/>
    </row>
    <row r="56" spans="1:20">
      <c r="A56" s="37"/>
      <c r="B56" s="37"/>
      <c r="C56" s="43"/>
      <c r="D56" s="43"/>
      <c r="E56" s="43"/>
      <c r="F56" s="43"/>
      <c r="G56" s="43"/>
      <c r="H56" s="43"/>
      <c r="I56" s="43"/>
      <c r="J56" s="36"/>
      <c r="K56" s="36"/>
      <c r="L56" s="37"/>
      <c r="M56" s="37"/>
      <c r="N56" s="37"/>
      <c r="O56" s="37"/>
      <c r="P56" s="37"/>
      <c r="Q56" s="37"/>
      <c r="R56" s="37"/>
      <c r="S56" s="37"/>
      <c r="T56" s="37"/>
    </row>
    <row r="57" spans="1:20">
      <c r="A57" s="37"/>
      <c r="B57" s="37"/>
      <c r="C57" s="43"/>
      <c r="D57" s="43"/>
      <c r="E57" s="43"/>
      <c r="F57" s="43"/>
      <c r="G57" s="43"/>
      <c r="H57" s="43"/>
      <c r="I57" s="43"/>
      <c r="J57" s="36"/>
      <c r="K57" s="36"/>
      <c r="L57" s="37"/>
      <c r="M57" s="37"/>
      <c r="N57" s="37"/>
      <c r="O57" s="37"/>
      <c r="P57" s="37"/>
      <c r="Q57" s="37"/>
      <c r="R57" s="37"/>
      <c r="S57" s="37"/>
      <c r="T57" s="37"/>
    </row>
    <row r="58" spans="1:20">
      <c r="A58" s="37"/>
      <c r="B58" s="37"/>
      <c r="C58" s="43"/>
      <c r="D58" s="43"/>
      <c r="E58" s="43"/>
      <c r="F58" s="43"/>
      <c r="G58" s="43"/>
      <c r="H58" s="43"/>
      <c r="I58" s="43"/>
      <c r="J58" s="36"/>
      <c r="K58" s="36"/>
      <c r="L58" s="37"/>
      <c r="M58" s="37"/>
      <c r="N58" s="37"/>
      <c r="O58" s="37"/>
      <c r="P58" s="37"/>
      <c r="Q58" s="37"/>
      <c r="R58" s="37"/>
      <c r="S58" s="37"/>
      <c r="T58" s="37"/>
    </row>
    <row r="59" spans="1:20">
      <c r="A59" s="37"/>
      <c r="B59" s="37"/>
      <c r="C59" s="43"/>
      <c r="D59" s="43"/>
      <c r="E59" s="43"/>
      <c r="F59" s="43"/>
      <c r="G59" s="43"/>
      <c r="H59" s="43"/>
      <c r="I59" s="43"/>
      <c r="J59" s="36"/>
      <c r="K59" s="36"/>
      <c r="L59" s="37"/>
      <c r="M59" s="37"/>
      <c r="N59" s="37"/>
      <c r="O59" s="37"/>
      <c r="P59" s="37"/>
      <c r="Q59" s="37"/>
      <c r="R59" s="37"/>
      <c r="S59" s="37"/>
      <c r="T59" s="37"/>
    </row>
    <row r="60" spans="1:20">
      <c r="A60" s="37"/>
      <c r="B60" s="37"/>
      <c r="C60" s="43"/>
      <c r="D60" s="43"/>
      <c r="E60" s="43"/>
      <c r="F60" s="43"/>
      <c r="G60" s="43"/>
      <c r="H60" s="43"/>
      <c r="I60" s="43"/>
      <c r="J60" s="36"/>
      <c r="K60" s="36"/>
      <c r="L60" s="37"/>
      <c r="M60" s="37"/>
      <c r="N60" s="37"/>
      <c r="O60" s="37"/>
      <c r="P60" s="37"/>
      <c r="Q60" s="37"/>
      <c r="R60" s="37"/>
      <c r="S60" s="37"/>
      <c r="T60" s="37"/>
    </row>
    <row r="61" spans="1:20">
      <c r="A61" s="37"/>
      <c r="B61" s="37"/>
      <c r="C61" s="43"/>
      <c r="D61" s="43"/>
      <c r="E61" s="43"/>
      <c r="F61" s="43"/>
      <c r="G61" s="43"/>
      <c r="H61" s="43"/>
      <c r="I61" s="43"/>
      <c r="J61" s="36"/>
      <c r="K61" s="36"/>
      <c r="L61" s="37"/>
      <c r="M61" s="37"/>
      <c r="N61" s="37"/>
      <c r="O61" s="37"/>
      <c r="P61" s="37"/>
      <c r="Q61" s="37"/>
      <c r="R61" s="37"/>
      <c r="S61" s="37"/>
      <c r="T61" s="37"/>
    </row>
    <row r="62" spans="1:20">
      <c r="A62" s="37"/>
      <c r="B62" s="37"/>
      <c r="C62" s="43"/>
      <c r="D62" s="43"/>
      <c r="E62" s="43"/>
      <c r="F62" s="43"/>
      <c r="G62" s="43"/>
      <c r="H62" s="43"/>
      <c r="I62" s="43"/>
      <c r="J62" s="36"/>
      <c r="K62" s="36"/>
      <c r="L62" s="37"/>
      <c r="M62" s="37"/>
      <c r="N62" s="37"/>
      <c r="O62" s="37"/>
      <c r="P62" s="37"/>
      <c r="Q62" s="37"/>
      <c r="R62" s="37"/>
      <c r="S62" s="37"/>
      <c r="T62" s="37"/>
    </row>
    <row r="63" spans="1:20">
      <c r="A63" s="37"/>
      <c r="B63" s="37"/>
      <c r="C63" s="43"/>
      <c r="D63" s="43"/>
      <c r="E63" s="43"/>
      <c r="F63" s="43"/>
      <c r="G63" s="43"/>
      <c r="H63" s="43"/>
      <c r="I63" s="43"/>
      <c r="J63" s="36"/>
      <c r="K63" s="36"/>
      <c r="L63" s="37"/>
      <c r="M63" s="37"/>
      <c r="N63" s="37"/>
      <c r="O63" s="37"/>
      <c r="P63" s="37"/>
      <c r="Q63" s="37"/>
      <c r="R63" s="37"/>
      <c r="S63" s="37"/>
      <c r="T63" s="37"/>
    </row>
    <row r="64" spans="1:20">
      <c r="A64" s="37"/>
      <c r="B64" s="37"/>
      <c r="C64" s="43"/>
      <c r="D64" s="43"/>
      <c r="E64" s="43"/>
      <c r="F64" s="43"/>
      <c r="G64" s="43"/>
      <c r="H64" s="43"/>
      <c r="I64" s="43"/>
      <c r="J64" s="36"/>
      <c r="K64" s="36"/>
      <c r="L64" s="37"/>
      <c r="M64" s="37"/>
      <c r="N64" s="37"/>
      <c r="O64" s="37"/>
      <c r="P64" s="37"/>
      <c r="Q64" s="37"/>
      <c r="R64" s="37"/>
      <c r="S64" s="37"/>
      <c r="T64" s="37"/>
    </row>
    <row r="65" spans="1:20">
      <c r="A65" s="37"/>
      <c r="B65" s="37"/>
      <c r="C65" s="43"/>
      <c r="D65" s="43"/>
      <c r="E65" s="43"/>
      <c r="F65" s="43"/>
      <c r="G65" s="43"/>
      <c r="H65" s="43"/>
      <c r="I65" s="43"/>
      <c r="J65" s="36"/>
      <c r="K65" s="36"/>
      <c r="L65" s="37"/>
      <c r="M65" s="37"/>
      <c r="N65" s="37"/>
      <c r="O65" s="37"/>
      <c r="P65" s="37"/>
      <c r="Q65" s="37"/>
      <c r="R65" s="37"/>
      <c r="S65" s="37"/>
      <c r="T65" s="37"/>
    </row>
    <row r="66" spans="1:20">
      <c r="A66" s="37"/>
      <c r="B66" s="37"/>
      <c r="C66" s="43"/>
      <c r="D66" s="43"/>
      <c r="E66" s="43"/>
      <c r="F66" s="43"/>
      <c r="G66" s="43"/>
      <c r="H66" s="43"/>
      <c r="I66" s="43"/>
      <c r="J66" s="36"/>
      <c r="K66" s="36"/>
      <c r="L66" s="37"/>
      <c r="M66" s="37"/>
      <c r="N66" s="37"/>
      <c r="O66" s="37"/>
      <c r="P66" s="37"/>
      <c r="Q66" s="37"/>
      <c r="R66" s="37"/>
      <c r="S66" s="37"/>
      <c r="T66" s="37"/>
    </row>
    <row r="67" spans="1:20">
      <c r="A67" s="37"/>
      <c r="B67" s="37"/>
      <c r="C67" s="43"/>
      <c r="D67" s="43"/>
      <c r="E67" s="43"/>
      <c r="F67" s="43"/>
      <c r="G67" s="43"/>
      <c r="H67" s="43"/>
      <c r="I67" s="43"/>
      <c r="J67" s="36"/>
      <c r="K67" s="36"/>
      <c r="L67" s="37"/>
      <c r="M67" s="37"/>
      <c r="N67" s="37"/>
      <c r="O67" s="37"/>
      <c r="P67" s="37"/>
      <c r="Q67" s="37"/>
      <c r="R67" s="37"/>
      <c r="S67" s="37"/>
      <c r="T67" s="37"/>
    </row>
    <row r="68" spans="1:20">
      <c r="A68" s="37"/>
      <c r="B68" s="37"/>
      <c r="C68" s="43"/>
      <c r="D68" s="43"/>
      <c r="E68" s="43"/>
      <c r="F68" s="43"/>
      <c r="G68" s="43"/>
      <c r="H68" s="43"/>
      <c r="I68" s="43"/>
      <c r="J68" s="36"/>
      <c r="K68" s="36"/>
      <c r="L68" s="37"/>
      <c r="M68" s="37"/>
      <c r="N68" s="37"/>
      <c r="O68" s="37"/>
      <c r="P68" s="37"/>
      <c r="Q68" s="37"/>
      <c r="R68" s="37"/>
      <c r="S68" s="37"/>
      <c r="T68" s="37"/>
    </row>
    <row r="69" spans="1:20">
      <c r="A69" s="37"/>
      <c r="B69" s="37"/>
      <c r="C69" s="43"/>
      <c r="D69" s="43"/>
      <c r="E69" s="43"/>
      <c r="F69" s="43"/>
      <c r="G69" s="43"/>
      <c r="H69" s="43"/>
      <c r="I69" s="43"/>
      <c r="J69" s="36"/>
      <c r="K69" s="36"/>
      <c r="L69" s="37"/>
      <c r="M69" s="37"/>
      <c r="N69" s="37"/>
      <c r="O69" s="37"/>
      <c r="P69" s="37"/>
      <c r="Q69" s="37"/>
      <c r="R69" s="37"/>
      <c r="S69" s="37"/>
      <c r="T69" s="37"/>
    </row>
    <row r="70" spans="1:20">
      <c r="A70" s="37"/>
      <c r="B70" s="37"/>
      <c r="C70" s="43"/>
      <c r="D70" s="43"/>
      <c r="E70" s="43"/>
      <c r="F70" s="43"/>
      <c r="G70" s="43"/>
      <c r="H70" s="43"/>
      <c r="I70" s="43"/>
      <c r="J70" s="36"/>
      <c r="K70" s="36"/>
      <c r="L70" s="37"/>
      <c r="M70" s="37"/>
      <c r="N70" s="37"/>
      <c r="O70" s="37"/>
      <c r="P70" s="37"/>
      <c r="Q70" s="37"/>
      <c r="R70" s="37"/>
      <c r="S70" s="37"/>
      <c r="T70" s="37"/>
    </row>
    <row r="71" spans="1:20">
      <c r="A71" s="37"/>
      <c r="B71" s="37"/>
      <c r="C71" s="43"/>
      <c r="D71" s="43"/>
      <c r="E71" s="43"/>
      <c r="F71" s="43"/>
      <c r="G71" s="43"/>
      <c r="H71" s="43"/>
      <c r="I71" s="43"/>
      <c r="J71" s="36"/>
      <c r="K71" s="36"/>
      <c r="L71" s="37"/>
      <c r="M71" s="37"/>
      <c r="N71" s="37"/>
      <c r="O71" s="37"/>
      <c r="P71" s="37"/>
      <c r="Q71" s="37"/>
      <c r="R71" s="37"/>
      <c r="S71" s="37"/>
      <c r="T71" s="37"/>
    </row>
    <row r="72" spans="1:20">
      <c r="A72" s="37"/>
      <c r="B72" s="37"/>
      <c r="C72" s="43"/>
      <c r="D72" s="43"/>
      <c r="E72" s="43"/>
      <c r="F72" s="43"/>
      <c r="G72" s="43"/>
      <c r="H72" s="43"/>
      <c r="I72" s="43"/>
      <c r="J72" s="36"/>
      <c r="K72" s="36"/>
      <c r="L72" s="37"/>
      <c r="M72" s="37"/>
      <c r="N72" s="37"/>
      <c r="O72" s="37"/>
      <c r="P72" s="37"/>
      <c r="Q72" s="37"/>
      <c r="R72" s="37"/>
      <c r="S72" s="37"/>
      <c r="T72" s="37"/>
    </row>
    <row r="73" spans="1:20">
      <c r="A73" s="37"/>
      <c r="B73" s="37"/>
      <c r="C73" s="43"/>
      <c r="D73" s="43"/>
      <c r="E73" s="43"/>
      <c r="F73" s="43"/>
      <c r="G73" s="43"/>
      <c r="H73" s="43"/>
      <c r="I73" s="43"/>
      <c r="J73" s="36"/>
      <c r="K73" s="36"/>
      <c r="L73" s="37"/>
      <c r="M73" s="37"/>
      <c r="N73" s="37"/>
      <c r="O73" s="37"/>
      <c r="P73" s="37"/>
      <c r="Q73" s="37"/>
      <c r="R73" s="37"/>
      <c r="S73" s="37"/>
      <c r="T73" s="37"/>
    </row>
    <row r="74" spans="1:20">
      <c r="A74" s="37"/>
      <c r="B74" s="37"/>
      <c r="C74" s="43"/>
      <c r="D74" s="43"/>
      <c r="E74" s="43"/>
      <c r="F74" s="43"/>
      <c r="G74" s="43"/>
      <c r="H74" s="43"/>
      <c r="I74" s="43"/>
      <c r="J74" s="36"/>
      <c r="K74" s="36"/>
      <c r="L74" s="37"/>
      <c r="M74" s="37"/>
      <c r="N74" s="37"/>
      <c r="O74" s="37"/>
      <c r="P74" s="37"/>
      <c r="Q74" s="37"/>
      <c r="R74" s="37"/>
      <c r="S74" s="37"/>
      <c r="T74" s="37"/>
    </row>
    <row r="75" spans="1:20">
      <c r="A75" s="37"/>
      <c r="B75" s="37"/>
      <c r="C75" s="43"/>
      <c r="D75" s="43"/>
      <c r="E75" s="43"/>
      <c r="F75" s="43"/>
      <c r="G75" s="43"/>
      <c r="H75" s="43"/>
      <c r="I75" s="43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</row>
    <row r="76" spans="1:20">
      <c r="A76" s="37"/>
      <c r="B76" s="37"/>
      <c r="C76" s="43"/>
      <c r="D76" s="43"/>
      <c r="E76" s="43"/>
      <c r="F76" s="43"/>
      <c r="G76" s="43"/>
      <c r="H76" s="43"/>
      <c r="I76" s="43"/>
      <c r="J76" s="36"/>
      <c r="K76" s="36"/>
      <c r="L76" s="37"/>
      <c r="M76" s="37"/>
      <c r="N76" s="37"/>
      <c r="O76" s="37"/>
      <c r="P76" s="37"/>
      <c r="Q76" s="37"/>
      <c r="R76" s="37"/>
      <c r="S76" s="37"/>
      <c r="T76" s="37"/>
    </row>
    <row r="77" spans="1:20">
      <c r="A77" s="37"/>
      <c r="B77" s="37"/>
      <c r="C77" s="43"/>
      <c r="D77" s="43"/>
      <c r="E77" s="43"/>
      <c r="F77" s="43"/>
      <c r="G77" s="43"/>
      <c r="H77" s="43"/>
      <c r="I77" s="43"/>
      <c r="J77" s="36"/>
      <c r="K77" s="36"/>
      <c r="L77" s="37"/>
      <c r="M77" s="37"/>
      <c r="N77" s="37"/>
      <c r="O77" s="37"/>
      <c r="P77" s="37"/>
      <c r="Q77" s="37"/>
      <c r="R77" s="37"/>
      <c r="S77" s="37"/>
      <c r="T77" s="37"/>
    </row>
    <row r="78" spans="1:20">
      <c r="A78" s="37"/>
      <c r="B78" s="37"/>
      <c r="C78" s="43"/>
      <c r="D78" s="43"/>
      <c r="E78" s="43"/>
      <c r="F78" s="43"/>
      <c r="G78" s="43"/>
      <c r="H78" s="43"/>
      <c r="I78" s="43"/>
      <c r="J78" s="36"/>
      <c r="K78" s="36"/>
      <c r="L78" s="37"/>
      <c r="M78" s="37"/>
      <c r="N78" s="37"/>
      <c r="O78" s="37"/>
      <c r="P78" s="37"/>
      <c r="Q78" s="37"/>
      <c r="R78" s="37"/>
      <c r="S78" s="37"/>
      <c r="T78" s="37"/>
    </row>
    <row r="79" spans="1:20">
      <c r="A79" s="37"/>
      <c r="B79" s="37"/>
      <c r="C79" s="43"/>
      <c r="D79" s="43"/>
      <c r="E79" s="43"/>
      <c r="F79" s="43"/>
      <c r="G79" s="43"/>
      <c r="H79" s="43"/>
      <c r="I79" s="43"/>
      <c r="J79" s="36"/>
      <c r="K79" s="36"/>
      <c r="L79" s="37"/>
      <c r="M79" s="37"/>
      <c r="N79" s="37"/>
      <c r="O79" s="37"/>
      <c r="P79" s="37"/>
      <c r="Q79" s="37"/>
      <c r="R79" s="37"/>
      <c r="S79" s="37"/>
      <c r="T79" s="37"/>
    </row>
    <row r="80" spans="1:20">
      <c r="A80" s="37"/>
      <c r="B80" s="37"/>
      <c r="C80" s="43"/>
      <c r="D80" s="43"/>
      <c r="E80" s="43"/>
      <c r="F80" s="43"/>
      <c r="G80" s="43"/>
      <c r="H80" s="43"/>
      <c r="I80" s="43"/>
      <c r="J80" s="36"/>
      <c r="K80" s="36"/>
      <c r="L80" s="37"/>
      <c r="M80" s="37"/>
      <c r="N80" s="37"/>
      <c r="O80" s="37"/>
      <c r="P80" s="37"/>
      <c r="Q80" s="37"/>
      <c r="R80" s="37"/>
      <c r="S80" s="37"/>
      <c r="T80" s="37"/>
    </row>
    <row r="81" spans="1:20">
      <c r="A81" s="37"/>
      <c r="B81" s="37"/>
      <c r="C81" s="43"/>
      <c r="D81" s="43"/>
      <c r="E81" s="43"/>
      <c r="F81" s="43"/>
      <c r="G81" s="43"/>
      <c r="H81" s="43"/>
      <c r="I81" s="43"/>
      <c r="J81" s="36"/>
      <c r="K81" s="36"/>
      <c r="L81" s="37"/>
      <c r="M81" s="37"/>
      <c r="N81" s="37"/>
      <c r="O81" s="37"/>
      <c r="P81" s="37"/>
      <c r="Q81" s="37"/>
      <c r="R81" s="37"/>
      <c r="S81" s="37"/>
      <c r="T81" s="37"/>
    </row>
    <row r="82" spans="1:20">
      <c r="A82" s="37"/>
      <c r="B82" s="37"/>
      <c r="C82" s="43"/>
      <c r="D82" s="43"/>
      <c r="E82" s="43"/>
      <c r="F82" s="43"/>
      <c r="G82" s="43"/>
      <c r="H82" s="43"/>
      <c r="I82" s="43"/>
      <c r="J82" s="36"/>
      <c r="K82" s="36"/>
      <c r="L82" s="37"/>
      <c r="M82" s="37"/>
      <c r="N82" s="37"/>
      <c r="O82" s="37"/>
      <c r="P82" s="37"/>
      <c r="Q82" s="37"/>
      <c r="R82" s="37"/>
      <c r="S82" s="37"/>
      <c r="T82" s="37"/>
    </row>
    <row r="83" spans="1:20">
      <c r="A83" s="37"/>
      <c r="B83" s="37"/>
      <c r="C83" s="43"/>
      <c r="D83" s="43"/>
      <c r="E83" s="43"/>
      <c r="F83" s="43"/>
      <c r="G83" s="43"/>
      <c r="H83" s="43"/>
      <c r="I83" s="43"/>
      <c r="J83" s="36"/>
      <c r="K83" s="36"/>
      <c r="L83" s="37"/>
      <c r="M83" s="37"/>
      <c r="N83" s="37"/>
      <c r="O83" s="37"/>
      <c r="P83" s="37"/>
      <c r="Q83" s="37"/>
      <c r="R83" s="37"/>
      <c r="S83" s="37"/>
      <c r="T83" s="37"/>
    </row>
    <row r="84" spans="1:20">
      <c r="A84" s="37"/>
      <c r="B84" s="37"/>
      <c r="C84" s="43"/>
      <c r="D84" s="43"/>
      <c r="E84" s="43"/>
      <c r="F84" s="43"/>
      <c r="G84" s="43"/>
      <c r="H84" s="43"/>
      <c r="I84" s="43"/>
      <c r="J84" s="36"/>
      <c r="K84" s="36"/>
      <c r="L84" s="37"/>
      <c r="M84" s="37"/>
      <c r="N84" s="37"/>
      <c r="O84" s="37"/>
      <c r="P84" s="37"/>
      <c r="Q84" s="37"/>
      <c r="R84" s="37"/>
      <c r="S84" s="37"/>
      <c r="T84" s="37"/>
    </row>
    <row r="85" spans="1:20">
      <c r="A85" s="37"/>
      <c r="B85" s="37"/>
      <c r="C85" s="43"/>
      <c r="D85" s="43"/>
      <c r="E85" s="43"/>
      <c r="F85" s="43"/>
      <c r="G85" s="43"/>
      <c r="H85" s="43"/>
      <c r="I85" s="43"/>
      <c r="J85" s="36"/>
      <c r="K85" s="36"/>
      <c r="L85" s="37"/>
      <c r="M85" s="37"/>
      <c r="N85" s="37"/>
      <c r="O85" s="37"/>
      <c r="P85" s="37"/>
      <c r="Q85" s="37"/>
      <c r="R85" s="37"/>
      <c r="S85" s="37"/>
      <c r="T85" s="37"/>
    </row>
    <row r="86" spans="1:20">
      <c r="A86" s="37"/>
      <c r="B86" s="37"/>
      <c r="C86" s="43"/>
      <c r="D86" s="43"/>
      <c r="E86" s="43"/>
      <c r="F86" s="43"/>
      <c r="G86" s="43"/>
      <c r="H86" s="43"/>
      <c r="I86" s="43"/>
      <c r="J86" s="36"/>
      <c r="K86" s="36"/>
      <c r="L86" s="37"/>
      <c r="M86" s="37"/>
      <c r="N86" s="37"/>
      <c r="O86" s="37"/>
      <c r="P86" s="37"/>
      <c r="Q86" s="37"/>
      <c r="R86" s="37"/>
      <c r="S86" s="37"/>
      <c r="T86" s="37"/>
    </row>
    <row r="87" spans="1:20">
      <c r="A87" s="37"/>
      <c r="B87" s="37"/>
      <c r="C87" s="43"/>
      <c r="D87" s="43"/>
      <c r="E87" s="43"/>
      <c r="F87" s="43"/>
      <c r="G87" s="43"/>
      <c r="H87" s="43"/>
      <c r="I87" s="43"/>
      <c r="J87" s="36"/>
      <c r="K87" s="36"/>
      <c r="L87" s="37"/>
      <c r="M87" s="37"/>
      <c r="N87" s="37"/>
      <c r="O87" s="37"/>
      <c r="P87" s="37"/>
      <c r="Q87" s="37"/>
      <c r="R87" s="37"/>
      <c r="S87" s="37"/>
      <c r="T87" s="37"/>
    </row>
    <row r="88" spans="1:20">
      <c r="A88" s="37"/>
      <c r="B88" s="37"/>
      <c r="C88" s="43"/>
      <c r="D88" s="43"/>
      <c r="E88" s="43"/>
      <c r="F88" s="43"/>
      <c r="G88" s="43"/>
      <c r="H88" s="43"/>
      <c r="I88" s="43"/>
      <c r="J88" s="36"/>
      <c r="K88" s="36"/>
      <c r="L88" s="37"/>
      <c r="M88" s="37"/>
      <c r="N88" s="37"/>
      <c r="O88" s="37"/>
      <c r="P88" s="37"/>
      <c r="Q88" s="37"/>
      <c r="R88" s="37"/>
      <c r="S88" s="37"/>
      <c r="T88" s="37"/>
    </row>
    <row r="89" spans="1:20">
      <c r="A89" s="37"/>
      <c r="B89" s="37"/>
      <c r="C89" s="43"/>
      <c r="D89" s="43"/>
      <c r="E89" s="43"/>
      <c r="F89" s="43"/>
      <c r="G89" s="43"/>
      <c r="H89" s="43"/>
      <c r="I89" s="43"/>
      <c r="J89" s="36"/>
      <c r="K89" s="36"/>
      <c r="L89" s="37"/>
      <c r="M89" s="37"/>
      <c r="N89" s="37"/>
      <c r="O89" s="37"/>
      <c r="P89" s="37"/>
      <c r="Q89" s="37"/>
      <c r="R89" s="37"/>
      <c r="S89" s="37"/>
      <c r="T89" s="37"/>
    </row>
    <row r="90" spans="1:20">
      <c r="A90" s="37"/>
      <c r="B90" s="37"/>
      <c r="C90" s="43"/>
      <c r="D90" s="43"/>
      <c r="E90" s="43"/>
      <c r="F90" s="43"/>
      <c r="G90" s="43"/>
      <c r="H90" s="43"/>
      <c r="I90" s="43"/>
      <c r="J90" s="36"/>
      <c r="K90" s="36"/>
      <c r="L90" s="37"/>
      <c r="M90" s="37"/>
      <c r="N90" s="37"/>
      <c r="O90" s="37"/>
      <c r="P90" s="37"/>
      <c r="Q90" s="37"/>
      <c r="R90" s="37"/>
      <c r="S90" s="37"/>
      <c r="T90" s="37"/>
    </row>
    <row r="91" spans="1:20">
      <c r="A91" s="37"/>
      <c r="B91" s="37"/>
      <c r="C91" s="43"/>
      <c r="D91" s="43"/>
      <c r="E91" s="43"/>
      <c r="F91" s="43"/>
      <c r="G91" s="43"/>
      <c r="H91" s="43"/>
      <c r="I91" s="43"/>
      <c r="J91" s="36"/>
      <c r="K91" s="36"/>
      <c r="L91" s="37"/>
      <c r="M91" s="37"/>
      <c r="N91" s="37"/>
      <c r="O91" s="37"/>
      <c r="P91" s="37"/>
      <c r="Q91" s="37"/>
      <c r="R91" s="37"/>
      <c r="S91" s="37"/>
      <c r="T91" s="37"/>
    </row>
    <row r="92" spans="1:20">
      <c r="A92" s="37"/>
      <c r="B92" s="37"/>
      <c r="C92" s="43"/>
      <c r="D92" s="43"/>
      <c r="E92" s="43"/>
      <c r="F92" s="43"/>
      <c r="G92" s="43"/>
      <c r="H92" s="43"/>
      <c r="I92" s="43"/>
      <c r="J92" s="36"/>
      <c r="K92" s="36"/>
      <c r="L92" s="37"/>
      <c r="M92" s="37"/>
      <c r="N92" s="37"/>
      <c r="O92" s="37"/>
      <c r="P92" s="37"/>
      <c r="Q92" s="37"/>
      <c r="R92" s="37"/>
      <c r="S92" s="37"/>
      <c r="T92" s="37"/>
    </row>
    <row r="93" spans="1:20">
      <c r="A93" s="37"/>
      <c r="B93" s="37"/>
      <c r="C93" s="43"/>
      <c r="D93" s="43"/>
      <c r="E93" s="43"/>
      <c r="F93" s="43"/>
      <c r="G93" s="43"/>
      <c r="H93" s="43"/>
      <c r="I93" s="43"/>
      <c r="J93" s="36"/>
      <c r="K93" s="36"/>
      <c r="L93" s="37"/>
      <c r="M93" s="37"/>
      <c r="N93" s="37"/>
      <c r="O93" s="37"/>
      <c r="P93" s="37"/>
      <c r="Q93" s="37"/>
      <c r="R93" s="37"/>
      <c r="S93" s="37"/>
      <c r="T93" s="37"/>
    </row>
    <row r="94" spans="1:20">
      <c r="A94" s="37"/>
      <c r="B94" s="37"/>
      <c r="C94" s="43"/>
      <c r="D94" s="43"/>
      <c r="E94" s="43"/>
      <c r="F94" s="43"/>
      <c r="G94" s="43"/>
      <c r="H94" s="43"/>
      <c r="I94" s="43"/>
      <c r="J94" s="36"/>
      <c r="K94" s="36"/>
      <c r="L94" s="37"/>
      <c r="M94" s="37"/>
      <c r="N94" s="37"/>
      <c r="O94" s="37"/>
      <c r="P94" s="37"/>
      <c r="Q94" s="37"/>
      <c r="R94" s="37"/>
      <c r="S94" s="37"/>
      <c r="T94" s="37"/>
    </row>
    <row r="95" spans="1:20">
      <c r="A95" s="37"/>
      <c r="B95" s="37"/>
      <c r="C95" s="43"/>
      <c r="D95" s="43"/>
      <c r="E95" s="43"/>
      <c r="F95" s="43"/>
      <c r="G95" s="43"/>
      <c r="H95" s="43"/>
      <c r="I95" s="43"/>
      <c r="J95" s="36"/>
      <c r="K95" s="36"/>
      <c r="L95" s="37"/>
      <c r="M95" s="37"/>
      <c r="N95" s="37"/>
      <c r="O95" s="37"/>
      <c r="P95" s="37"/>
      <c r="Q95" s="37"/>
      <c r="R95" s="37"/>
      <c r="S95" s="37"/>
      <c r="T95" s="37"/>
    </row>
    <row r="96" spans="1:20">
      <c r="A96" s="37"/>
      <c r="B96" s="37"/>
      <c r="C96" s="43"/>
      <c r="D96" s="43"/>
      <c r="E96" s="43"/>
      <c r="F96" s="43"/>
      <c r="G96" s="43"/>
      <c r="H96" s="43"/>
      <c r="I96" s="43"/>
      <c r="J96" s="36"/>
      <c r="K96" s="36"/>
      <c r="L96" s="37"/>
      <c r="M96" s="37"/>
      <c r="N96" s="37"/>
      <c r="O96" s="37"/>
      <c r="P96" s="37"/>
      <c r="Q96" s="37"/>
      <c r="R96" s="37"/>
      <c r="S96" s="37"/>
      <c r="T96" s="37"/>
    </row>
    <row r="97" spans="1:20">
      <c r="A97" s="37"/>
      <c r="B97" s="37"/>
      <c r="C97" s="43"/>
      <c r="D97" s="43"/>
      <c r="E97" s="43"/>
      <c r="F97" s="43"/>
      <c r="G97" s="43"/>
      <c r="H97" s="43"/>
      <c r="I97" s="43"/>
      <c r="J97" s="36"/>
      <c r="K97" s="36"/>
      <c r="L97" s="37"/>
      <c r="M97" s="37"/>
      <c r="N97" s="37"/>
      <c r="O97" s="37"/>
      <c r="P97" s="37"/>
      <c r="Q97" s="37"/>
      <c r="R97" s="37"/>
      <c r="S97" s="37"/>
      <c r="T97" s="37"/>
    </row>
    <row r="98" spans="1:20">
      <c r="A98" s="37"/>
      <c r="B98" s="37"/>
      <c r="C98" s="43"/>
      <c r="D98" s="43"/>
      <c r="E98" s="43"/>
      <c r="F98" s="43"/>
      <c r="G98" s="43"/>
      <c r="H98" s="43"/>
      <c r="I98" s="43"/>
      <c r="J98" s="36"/>
      <c r="K98" s="36"/>
      <c r="L98" s="37"/>
      <c r="M98" s="37"/>
      <c r="N98" s="37"/>
      <c r="O98" s="37"/>
      <c r="P98" s="37"/>
      <c r="Q98" s="37"/>
      <c r="R98" s="37"/>
      <c r="S98" s="37"/>
      <c r="T98" s="37"/>
    </row>
    <row r="99" spans="1:20">
      <c r="A99" s="37"/>
      <c r="B99" s="37"/>
      <c r="C99" s="43"/>
      <c r="D99" s="43"/>
      <c r="E99" s="43"/>
      <c r="F99" s="43"/>
      <c r="G99" s="43"/>
      <c r="H99" s="43"/>
      <c r="I99" s="43"/>
      <c r="J99" s="36"/>
      <c r="K99" s="36"/>
      <c r="L99" s="37"/>
      <c r="M99" s="37"/>
      <c r="N99" s="37"/>
      <c r="O99" s="37"/>
      <c r="P99" s="37"/>
      <c r="Q99" s="37"/>
      <c r="R99" s="37"/>
      <c r="S99" s="37"/>
      <c r="T99" s="37"/>
    </row>
    <row r="100" spans="1:20">
      <c r="A100" s="37"/>
      <c r="B100" s="37"/>
      <c r="C100" s="43"/>
      <c r="D100" s="43"/>
      <c r="E100" s="43"/>
      <c r="F100" s="43"/>
      <c r="G100" s="43"/>
      <c r="H100" s="43"/>
      <c r="I100" s="43"/>
      <c r="J100" s="36"/>
      <c r="K100" s="36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>
      <c r="A101" s="37"/>
      <c r="B101" s="37"/>
      <c r="C101" s="43"/>
      <c r="D101" s="43"/>
      <c r="E101" s="43"/>
      <c r="F101" s="43"/>
      <c r="G101" s="43"/>
      <c r="H101" s="43"/>
      <c r="I101" s="43"/>
      <c r="J101" s="36"/>
      <c r="K101" s="36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>
      <c r="A102" s="37"/>
      <c r="B102" s="37"/>
      <c r="C102" s="43"/>
      <c r="D102" s="43"/>
      <c r="E102" s="43"/>
      <c r="F102" s="43"/>
      <c r="G102" s="43"/>
      <c r="H102" s="43"/>
      <c r="I102" s="43"/>
      <c r="J102" s="36"/>
      <c r="K102" s="36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>
      <c r="A103" s="37"/>
      <c r="B103" s="37"/>
      <c r="C103" s="43"/>
      <c r="D103" s="43"/>
      <c r="E103" s="43"/>
      <c r="F103" s="43"/>
      <c r="G103" s="43"/>
      <c r="H103" s="43"/>
      <c r="I103" s="43"/>
      <c r="J103" s="36"/>
      <c r="K103" s="36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>
      <c r="A104" s="37"/>
      <c r="B104" s="37"/>
      <c r="C104" s="43"/>
      <c r="D104" s="43"/>
      <c r="E104" s="43"/>
      <c r="F104" s="43"/>
      <c r="G104" s="43"/>
      <c r="H104" s="43"/>
      <c r="I104" s="43"/>
      <c r="J104" s="36"/>
      <c r="K104" s="36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>
      <c r="A105" s="37"/>
      <c r="B105" s="37"/>
      <c r="C105" s="43"/>
      <c r="D105" s="43"/>
      <c r="E105" s="43"/>
      <c r="F105" s="43"/>
      <c r="G105" s="43"/>
      <c r="H105" s="43"/>
      <c r="I105" s="43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>
      <c r="A106" s="37"/>
      <c r="B106" s="37"/>
      <c r="C106" s="43"/>
      <c r="D106" s="43"/>
      <c r="E106" s="43"/>
      <c r="F106" s="43"/>
      <c r="G106" s="43"/>
      <c r="H106" s="43"/>
      <c r="I106" s="43"/>
      <c r="J106" s="36"/>
      <c r="K106" s="36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>
      <c r="A107" s="37"/>
      <c r="B107" s="37"/>
      <c r="C107" s="43"/>
      <c r="D107" s="43"/>
      <c r="E107" s="43"/>
      <c r="F107" s="43"/>
      <c r="G107" s="43"/>
      <c r="H107" s="43"/>
      <c r="I107" s="43"/>
      <c r="J107" s="36"/>
      <c r="K107" s="36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>
      <c r="A108" s="37"/>
      <c r="B108" s="37"/>
      <c r="C108" s="43"/>
      <c r="D108" s="43"/>
      <c r="E108" s="43"/>
      <c r="F108" s="43"/>
      <c r="G108" s="43"/>
      <c r="H108" s="43"/>
      <c r="I108" s="43"/>
      <c r="J108" s="36"/>
      <c r="K108" s="36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>
      <c r="A109" s="37"/>
      <c r="B109" s="37"/>
      <c r="C109" s="43"/>
      <c r="D109" s="43"/>
      <c r="E109" s="43"/>
      <c r="F109" s="43"/>
      <c r="G109" s="43"/>
      <c r="H109" s="43"/>
      <c r="I109" s="43"/>
      <c r="J109" s="36"/>
      <c r="K109" s="36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>
      <c r="A110" s="37"/>
      <c r="B110" s="37"/>
      <c r="C110" s="43"/>
      <c r="D110" s="43"/>
      <c r="E110" s="43"/>
      <c r="F110" s="43"/>
      <c r="G110" s="43"/>
      <c r="H110" s="43"/>
      <c r="I110" s="43"/>
      <c r="J110" s="36"/>
      <c r="K110" s="36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>
      <c r="A111" s="37"/>
      <c r="B111" s="37"/>
      <c r="C111" s="43"/>
      <c r="D111" s="43"/>
      <c r="E111" s="43"/>
      <c r="F111" s="43"/>
      <c r="G111" s="43"/>
      <c r="H111" s="43"/>
      <c r="I111" s="43"/>
      <c r="J111" s="36"/>
      <c r="K111" s="36"/>
      <c r="L111" s="37"/>
      <c r="M111" s="37"/>
      <c r="N111" s="37"/>
      <c r="O111" s="37"/>
      <c r="P111" s="37"/>
      <c r="Q111" s="37"/>
      <c r="R111" s="37"/>
      <c r="S111" s="37"/>
      <c r="T111" s="37"/>
    </row>
  </sheetData>
  <sheetProtection selectLockedCells="1" selectUnlockedCells="1"/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12" sqref="E12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108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 t="s">
        <v>109</v>
      </c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</v>
      </c>
      <c r="D10" s="23">
        <v>1</v>
      </c>
      <c r="E10" s="23">
        <v>1</v>
      </c>
      <c r="F10" s="23"/>
      <c r="G10" s="23">
        <v>1</v>
      </c>
      <c r="H10" s="23">
        <v>1</v>
      </c>
      <c r="I10" s="23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1</v>
      </c>
      <c r="E11" s="23">
        <v>1</v>
      </c>
      <c r="F11" s="23"/>
      <c r="G11" s="23">
        <v>1</v>
      </c>
      <c r="H11" s="23">
        <v>1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/>
      <c r="D12" s="23"/>
      <c r="E12" s="23"/>
      <c r="F12" s="23"/>
      <c r="G12" s="23"/>
      <c r="H12" s="23"/>
      <c r="I12" s="23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11.39</v>
      </c>
      <c r="D14" s="23">
        <v>11.39</v>
      </c>
      <c r="E14" s="23">
        <v>8</v>
      </c>
      <c r="F14" s="23"/>
      <c r="G14" s="23">
        <v>11.39</v>
      </c>
      <c r="H14" s="23">
        <v>11.39</v>
      </c>
      <c r="I14" s="23">
        <v>8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/>
      <c r="D15" s="23"/>
      <c r="E15" s="23"/>
      <c r="F15" s="23"/>
      <c r="G15" s="23"/>
      <c r="H15" s="23"/>
      <c r="I15" s="23"/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2.67</v>
      </c>
      <c r="D16" s="23">
        <v>2.67</v>
      </c>
      <c r="E16" s="23">
        <v>2</v>
      </c>
      <c r="F16" s="23"/>
      <c r="G16" s="23">
        <v>2.67</v>
      </c>
      <c r="H16" s="23">
        <v>2.67</v>
      </c>
      <c r="I16" s="23">
        <v>2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1.94</v>
      </c>
      <c r="D17" s="23">
        <v>1.94</v>
      </c>
      <c r="E17" s="23">
        <v>1</v>
      </c>
      <c r="F17" s="23"/>
      <c r="G17" s="23">
        <v>1.94</v>
      </c>
      <c r="H17" s="23">
        <v>1.94</v>
      </c>
      <c r="I17" s="23">
        <v>1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</v>
      </c>
      <c r="D19" s="23">
        <v>1</v>
      </c>
      <c r="E19" s="23">
        <v>1</v>
      </c>
      <c r="F19" s="23"/>
      <c r="G19" s="23">
        <v>1</v>
      </c>
      <c r="H19" s="23">
        <v>1</v>
      </c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/>
      <c r="D20" s="23"/>
      <c r="E20" s="23"/>
      <c r="F20" s="23"/>
      <c r="G20" s="23"/>
      <c r="H20" s="23"/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1.1100000000000001</v>
      </c>
      <c r="D21" s="23">
        <v>1.1100000000000001</v>
      </c>
      <c r="E21" s="23">
        <v>1</v>
      </c>
      <c r="F21" s="23"/>
      <c r="G21" s="23">
        <v>1.1100000000000001</v>
      </c>
      <c r="H21" s="23">
        <v>1.1100000000000001</v>
      </c>
      <c r="I21" s="23">
        <v>1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1.5</v>
      </c>
      <c r="D22" s="23">
        <v>1.5</v>
      </c>
      <c r="E22" s="23">
        <v>1</v>
      </c>
      <c r="F22" s="23"/>
      <c r="G22" s="23">
        <v>1.5</v>
      </c>
      <c r="H22" s="23">
        <v>1.5</v>
      </c>
      <c r="I22" s="23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1.33</v>
      </c>
      <c r="D23" s="23">
        <v>1.33</v>
      </c>
      <c r="E23" s="23">
        <v>1</v>
      </c>
      <c r="F23" s="23"/>
      <c r="G23" s="23">
        <v>1.33</v>
      </c>
      <c r="H23" s="23">
        <v>1.33</v>
      </c>
      <c r="I23" s="23">
        <v>1</v>
      </c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0.56000000000000005</v>
      </c>
      <c r="D24" s="23">
        <v>0.56000000000000005</v>
      </c>
      <c r="E24" s="23"/>
      <c r="F24" s="23"/>
      <c r="G24" s="23">
        <v>0.56000000000000005</v>
      </c>
      <c r="H24" s="23">
        <v>0.56000000000000005</v>
      </c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/>
      <c r="D25" s="23"/>
      <c r="E25" s="23"/>
      <c r="F25" s="23"/>
      <c r="G25" s="23"/>
      <c r="H25" s="23"/>
      <c r="I25" s="23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1.28</v>
      </c>
      <c r="D26" s="23">
        <v>1.28</v>
      </c>
      <c r="E26" s="23">
        <v>1</v>
      </c>
      <c r="F26" s="23"/>
      <c r="G26" s="23">
        <v>1.28</v>
      </c>
      <c r="H26" s="23">
        <v>1.28</v>
      </c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/>
      <c r="D27" s="23"/>
      <c r="E27" s="23"/>
      <c r="F27" s="23"/>
      <c r="G27" s="23"/>
      <c r="H27" s="23"/>
      <c r="I27" s="23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1.28</v>
      </c>
      <c r="D28" s="23">
        <v>1.28</v>
      </c>
      <c r="E28" s="23"/>
      <c r="F28" s="23"/>
      <c r="G28" s="23">
        <v>1.28</v>
      </c>
      <c r="H28" s="23">
        <v>1.28</v>
      </c>
      <c r="I28" s="23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/>
      <c r="D29" s="23"/>
      <c r="E29" s="23"/>
      <c r="F29" s="23"/>
      <c r="G29" s="23"/>
      <c r="H29" s="23"/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/>
      <c r="D31" s="23"/>
      <c r="E31" s="23"/>
      <c r="F31" s="23"/>
      <c r="G31" s="23"/>
      <c r="H31" s="23"/>
      <c r="I31" s="23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/>
      <c r="D32" s="23"/>
      <c r="E32" s="23"/>
      <c r="F32" s="23"/>
      <c r="G32" s="23"/>
      <c r="H32" s="23"/>
      <c r="I32" s="23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/>
      <c r="D33" s="23"/>
      <c r="E33" s="23"/>
      <c r="F33" s="23"/>
      <c r="G33" s="23"/>
      <c r="H33" s="23"/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/>
      <c r="D34" s="23"/>
      <c r="E34" s="23"/>
      <c r="F34" s="23"/>
      <c r="G34" s="23"/>
      <c r="H34" s="23"/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/>
      <c r="D35" s="23"/>
      <c r="E35" s="23"/>
      <c r="F35" s="23"/>
      <c r="G35" s="23"/>
      <c r="H35" s="23"/>
      <c r="I35" s="23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/>
      <c r="D36" s="23"/>
      <c r="E36" s="23"/>
      <c r="F36" s="23"/>
      <c r="G36" s="23"/>
      <c r="H36" s="23"/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/>
      <c r="D37" s="23"/>
      <c r="E37" s="23"/>
      <c r="F37" s="23"/>
      <c r="G37" s="23"/>
      <c r="H37" s="23"/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/>
      <c r="D38" s="23"/>
      <c r="E38" s="23"/>
      <c r="F38" s="23"/>
      <c r="G38" s="23"/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/>
      <c r="D42" s="23"/>
      <c r="E42" s="23"/>
      <c r="F42" s="23"/>
      <c r="G42" s="23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/>
      <c r="D43" s="23"/>
      <c r="E43" s="23"/>
      <c r="F43" s="23"/>
      <c r="G43" s="23"/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/>
      <c r="D44" s="23"/>
      <c r="E44" s="23"/>
      <c r="F44" s="23"/>
      <c r="G44" s="23"/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/>
      <c r="D46" s="23"/>
      <c r="E46" s="23"/>
      <c r="F46" s="23"/>
      <c r="G46" s="23"/>
      <c r="H46" s="23"/>
      <c r="I46" s="23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I46" sqref="I46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106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107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</v>
      </c>
      <c r="D10" s="23">
        <v>1</v>
      </c>
      <c r="E10" s="23">
        <v>1</v>
      </c>
      <c r="F10" s="23"/>
      <c r="G10" s="23">
        <v>1</v>
      </c>
      <c r="H10" s="23">
        <v>1</v>
      </c>
      <c r="I10" s="23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1</v>
      </c>
      <c r="E11" s="23">
        <v>1</v>
      </c>
      <c r="F11" s="23"/>
      <c r="G11" s="23">
        <v>1</v>
      </c>
      <c r="H11" s="23">
        <v>1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/>
      <c r="D12" s="23"/>
      <c r="E12" s="23"/>
      <c r="F12" s="23"/>
      <c r="G12" s="23"/>
      <c r="H12" s="23"/>
      <c r="I12" s="23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13</v>
      </c>
      <c r="D14" s="23">
        <v>13</v>
      </c>
      <c r="E14" s="23">
        <v>13</v>
      </c>
      <c r="F14" s="23"/>
      <c r="G14" s="23">
        <v>13</v>
      </c>
      <c r="H14" s="23">
        <v>13</v>
      </c>
      <c r="I14" s="23">
        <v>13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12</v>
      </c>
      <c r="D15" s="23">
        <v>12</v>
      </c>
      <c r="E15" s="23">
        <v>12</v>
      </c>
      <c r="F15" s="23"/>
      <c r="G15" s="23">
        <v>12</v>
      </c>
      <c r="H15" s="23">
        <v>12</v>
      </c>
      <c r="I15" s="23">
        <v>12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2</v>
      </c>
      <c r="D16" s="23">
        <v>2</v>
      </c>
      <c r="E16" s="23">
        <v>2</v>
      </c>
      <c r="F16" s="23"/>
      <c r="G16" s="23">
        <v>2</v>
      </c>
      <c r="H16" s="23">
        <v>2</v>
      </c>
      <c r="I16" s="23">
        <v>2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3</v>
      </c>
      <c r="D17" s="23">
        <v>3</v>
      </c>
      <c r="E17" s="23">
        <v>3</v>
      </c>
      <c r="F17" s="23"/>
      <c r="G17" s="23">
        <v>3</v>
      </c>
      <c r="H17" s="23">
        <v>3</v>
      </c>
      <c r="I17" s="23">
        <v>3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</v>
      </c>
      <c r="D19" s="23">
        <v>1</v>
      </c>
      <c r="E19" s="23">
        <v>1</v>
      </c>
      <c r="F19" s="23"/>
      <c r="G19" s="23">
        <v>1</v>
      </c>
      <c r="H19" s="23">
        <v>1</v>
      </c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/>
      <c r="D20" s="23"/>
      <c r="E20" s="23"/>
      <c r="F20" s="23"/>
      <c r="G20" s="23"/>
      <c r="H20" s="23"/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1</v>
      </c>
      <c r="D21" s="23">
        <v>1</v>
      </c>
      <c r="E21" s="23">
        <v>1</v>
      </c>
      <c r="F21" s="23"/>
      <c r="G21" s="23">
        <v>1</v>
      </c>
      <c r="H21" s="23">
        <v>1</v>
      </c>
      <c r="I21" s="23">
        <v>1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1</v>
      </c>
      <c r="D22" s="23">
        <v>1</v>
      </c>
      <c r="E22" s="23">
        <v>1</v>
      </c>
      <c r="F22" s="23"/>
      <c r="G22" s="23">
        <v>1</v>
      </c>
      <c r="H22" s="23">
        <v>1</v>
      </c>
      <c r="I22" s="23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1</v>
      </c>
      <c r="D23" s="23">
        <v>1</v>
      </c>
      <c r="E23" s="23">
        <v>1</v>
      </c>
      <c r="F23" s="23"/>
      <c r="G23" s="23">
        <v>1</v>
      </c>
      <c r="H23" s="23">
        <v>1</v>
      </c>
      <c r="I23" s="23">
        <v>1</v>
      </c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/>
      <c r="D24" s="23"/>
      <c r="E24" s="23"/>
      <c r="F24" s="23"/>
      <c r="G24" s="23"/>
      <c r="H24" s="23"/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/>
      <c r="D25" s="23"/>
      <c r="E25" s="23"/>
      <c r="F25" s="23"/>
      <c r="G25" s="23"/>
      <c r="H25" s="23"/>
      <c r="I25" s="23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23">
        <v>2</v>
      </c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1</v>
      </c>
      <c r="D27" s="23">
        <v>1</v>
      </c>
      <c r="E27" s="23">
        <v>1</v>
      </c>
      <c r="F27" s="23"/>
      <c r="G27" s="23">
        <v>1</v>
      </c>
      <c r="H27" s="23">
        <v>1</v>
      </c>
      <c r="I27" s="23">
        <v>1</v>
      </c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/>
      <c r="D28" s="23"/>
      <c r="E28" s="23"/>
      <c r="F28" s="23">
        <v>1</v>
      </c>
      <c r="G28" s="23"/>
      <c r="H28" s="23">
        <v>1</v>
      </c>
      <c r="I28" s="23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/>
      <c r="D29" s="23"/>
      <c r="E29" s="23"/>
      <c r="F29" s="23"/>
      <c r="G29" s="23"/>
      <c r="H29" s="23"/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1</v>
      </c>
      <c r="D31" s="23">
        <v>1</v>
      </c>
      <c r="E31" s="23">
        <v>1</v>
      </c>
      <c r="F31" s="23"/>
      <c r="G31" s="23">
        <v>1</v>
      </c>
      <c r="H31" s="23">
        <v>1</v>
      </c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/>
      <c r="D32" s="23"/>
      <c r="E32" s="23"/>
      <c r="F32" s="23"/>
      <c r="G32" s="23"/>
      <c r="H32" s="23"/>
      <c r="I32" s="23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/>
      <c r="D33" s="23"/>
      <c r="E33" s="23"/>
      <c r="F33" s="23"/>
      <c r="G33" s="23"/>
      <c r="H33" s="23"/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/>
      <c r="D34" s="23"/>
      <c r="E34" s="23"/>
      <c r="F34" s="23"/>
      <c r="G34" s="23"/>
      <c r="H34" s="23"/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1</v>
      </c>
      <c r="D35" s="23">
        <v>1</v>
      </c>
      <c r="E35" s="23">
        <v>1</v>
      </c>
      <c r="F35" s="23"/>
      <c r="G35" s="23">
        <v>1</v>
      </c>
      <c r="H35" s="23">
        <v>1</v>
      </c>
      <c r="I35" s="23">
        <v>1</v>
      </c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/>
      <c r="D36" s="23"/>
      <c r="E36" s="23"/>
      <c r="F36" s="23"/>
      <c r="G36" s="23"/>
      <c r="H36" s="23"/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/>
      <c r="D37" s="23"/>
      <c r="E37" s="23"/>
      <c r="F37" s="23"/>
      <c r="G37" s="23"/>
      <c r="H37" s="23"/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/>
      <c r="D38" s="23"/>
      <c r="E38" s="23"/>
      <c r="F38" s="23"/>
      <c r="G38" s="23"/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/>
      <c r="D42" s="23"/>
      <c r="E42" s="23"/>
      <c r="F42" s="23"/>
      <c r="G42" s="23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/>
      <c r="D43" s="23"/>
      <c r="E43" s="23"/>
      <c r="F43" s="23"/>
      <c r="G43" s="23"/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/>
      <c r="D44" s="23"/>
      <c r="E44" s="23"/>
      <c r="F44" s="23"/>
      <c r="G44" s="23"/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1</v>
      </c>
      <c r="D46" s="23">
        <v>1</v>
      </c>
      <c r="E46" s="23">
        <v>1</v>
      </c>
      <c r="F46" s="23"/>
      <c r="G46" s="23">
        <v>1</v>
      </c>
      <c r="H46" s="23">
        <v>1</v>
      </c>
      <c r="I46" s="23">
        <v>1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49" sqref="E49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105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2</v>
      </c>
      <c r="D10" s="23"/>
      <c r="E10" s="23">
        <v>2</v>
      </c>
      <c r="F10" s="23"/>
      <c r="G10" s="23">
        <v>2</v>
      </c>
      <c r="H10" s="23"/>
      <c r="I10" s="23">
        <v>2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/>
      <c r="E11" s="23">
        <v>1</v>
      </c>
      <c r="F11" s="23"/>
      <c r="G11" s="23">
        <v>1</v>
      </c>
      <c r="H11" s="23"/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1</v>
      </c>
      <c r="D12" s="23"/>
      <c r="E12" s="23">
        <v>1</v>
      </c>
      <c r="F12" s="23"/>
      <c r="G12" s="23">
        <v>1</v>
      </c>
      <c r="H12" s="23"/>
      <c r="I12" s="23">
        <v>1</v>
      </c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24.47</v>
      </c>
      <c r="D14" s="23"/>
      <c r="E14" s="23">
        <v>13</v>
      </c>
      <c r="F14" s="23"/>
      <c r="G14" s="23">
        <v>24.47</v>
      </c>
      <c r="H14" s="23"/>
      <c r="I14" s="23">
        <v>13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19.72</v>
      </c>
      <c r="D15" s="23"/>
      <c r="E15" s="23">
        <v>12</v>
      </c>
      <c r="F15" s="23"/>
      <c r="G15" s="23">
        <v>19.72</v>
      </c>
      <c r="H15" s="23"/>
      <c r="I15" s="23">
        <v>12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9">
        <v>4.8899999999999997</v>
      </c>
      <c r="D16" s="23"/>
      <c r="E16" s="23">
        <v>4</v>
      </c>
      <c r="F16" s="23"/>
      <c r="G16" s="29">
        <v>4.8899999999999997</v>
      </c>
      <c r="H16" s="23"/>
      <c r="I16" s="23">
        <v>4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9">
        <v>2.72</v>
      </c>
      <c r="D17" s="23"/>
      <c r="E17" s="23">
        <v>2</v>
      </c>
      <c r="F17" s="23"/>
      <c r="G17" s="29">
        <v>2.72</v>
      </c>
      <c r="H17" s="23"/>
      <c r="I17" s="23">
        <v>2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9"/>
      <c r="D18" s="23"/>
      <c r="E18" s="23"/>
      <c r="F18" s="23"/>
      <c r="G18" s="29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9">
        <v>1.5</v>
      </c>
      <c r="D19" s="23"/>
      <c r="E19" s="23"/>
      <c r="F19" s="23"/>
      <c r="G19" s="29">
        <v>1.5</v>
      </c>
      <c r="H19" s="23"/>
      <c r="I19" s="23"/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9">
        <v>0.39</v>
      </c>
      <c r="D20" s="23"/>
      <c r="E20" s="23"/>
      <c r="F20" s="23"/>
      <c r="G20" s="29">
        <v>0.39</v>
      </c>
      <c r="H20" s="23"/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9">
        <v>0.67</v>
      </c>
      <c r="D21" s="23"/>
      <c r="E21" s="23"/>
      <c r="F21" s="23"/>
      <c r="G21" s="29">
        <v>0.67</v>
      </c>
      <c r="H21" s="23"/>
      <c r="I21" s="23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9">
        <v>2.33</v>
      </c>
      <c r="D22" s="23"/>
      <c r="E22" s="23">
        <v>1</v>
      </c>
      <c r="F22" s="23"/>
      <c r="G22" s="29">
        <v>2.33</v>
      </c>
      <c r="H22" s="23"/>
      <c r="I22" s="23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9">
        <v>0.44</v>
      </c>
      <c r="D23" s="23"/>
      <c r="E23" s="23">
        <v>1</v>
      </c>
      <c r="F23" s="23"/>
      <c r="G23" s="29">
        <v>0.44</v>
      </c>
      <c r="H23" s="23"/>
      <c r="I23" s="23">
        <v>1</v>
      </c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9">
        <v>0.61</v>
      </c>
      <c r="D24" s="23"/>
      <c r="E24" s="23">
        <v>1</v>
      </c>
      <c r="F24" s="23"/>
      <c r="G24" s="29">
        <v>0.61</v>
      </c>
      <c r="H24" s="23"/>
      <c r="I24" s="23">
        <v>1</v>
      </c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9">
        <v>0.89</v>
      </c>
      <c r="D25" s="23"/>
      <c r="E25" s="23"/>
      <c r="F25" s="23"/>
      <c r="G25" s="29">
        <v>0.89</v>
      </c>
      <c r="H25" s="23"/>
      <c r="I25" s="23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9">
        <v>1.61</v>
      </c>
      <c r="D26" s="23"/>
      <c r="E26" s="23">
        <v>1</v>
      </c>
      <c r="F26" s="23"/>
      <c r="G26" s="29">
        <v>1.61</v>
      </c>
      <c r="H26" s="23"/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9">
        <v>0.94</v>
      </c>
      <c r="D27" s="23"/>
      <c r="E27" s="23"/>
      <c r="F27" s="23"/>
      <c r="G27" s="29">
        <v>0.94</v>
      </c>
      <c r="H27" s="23"/>
      <c r="I27" s="23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9"/>
      <c r="D28" s="23"/>
      <c r="E28" s="23"/>
      <c r="F28" s="23"/>
      <c r="G28" s="29"/>
      <c r="H28" s="23"/>
      <c r="I28" s="23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9">
        <v>0.67</v>
      </c>
      <c r="D29" s="23"/>
      <c r="E29" s="23">
        <v>1</v>
      </c>
      <c r="F29" s="23"/>
      <c r="G29" s="29">
        <v>0.67</v>
      </c>
      <c r="H29" s="23"/>
      <c r="I29" s="23">
        <v>1</v>
      </c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9"/>
      <c r="D30" s="23"/>
      <c r="E30" s="23"/>
      <c r="F30" s="23"/>
      <c r="G30" s="29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9">
        <v>1.33</v>
      </c>
      <c r="D31" s="23"/>
      <c r="E31" s="23"/>
      <c r="F31" s="23"/>
      <c r="G31" s="29">
        <v>1.33</v>
      </c>
      <c r="H31" s="23"/>
      <c r="I31" s="23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9">
        <v>0.39</v>
      </c>
      <c r="D32" s="23"/>
      <c r="E32" s="23">
        <v>1</v>
      </c>
      <c r="F32" s="23"/>
      <c r="G32" s="29">
        <v>0.39</v>
      </c>
      <c r="H32" s="23"/>
      <c r="I32" s="23">
        <v>1</v>
      </c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9">
        <v>0.44</v>
      </c>
      <c r="D33" s="23"/>
      <c r="E33" s="23">
        <v>1</v>
      </c>
      <c r="F33" s="23"/>
      <c r="G33" s="29">
        <v>0.44</v>
      </c>
      <c r="H33" s="23"/>
      <c r="I33" s="23">
        <v>1</v>
      </c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9">
        <v>0.39</v>
      </c>
      <c r="D34" s="23"/>
      <c r="E34" s="23"/>
      <c r="F34" s="23"/>
      <c r="G34" s="29">
        <v>0.39</v>
      </c>
      <c r="H34" s="23"/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9"/>
      <c r="D35" s="23"/>
      <c r="E35" s="23"/>
      <c r="F35" s="23"/>
      <c r="G35" s="29"/>
      <c r="H35" s="23"/>
      <c r="I35" s="23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9">
        <v>1.1200000000000001</v>
      </c>
      <c r="D36" s="23"/>
      <c r="E36" s="23"/>
      <c r="F36" s="23"/>
      <c r="G36" s="29">
        <v>1.1200000000000001</v>
      </c>
      <c r="H36" s="23"/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9"/>
      <c r="D37" s="23"/>
      <c r="E37" s="23"/>
      <c r="F37" s="23"/>
      <c r="G37" s="29"/>
      <c r="H37" s="23"/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9"/>
      <c r="D38" s="23"/>
      <c r="E38" s="23"/>
      <c r="F38" s="23"/>
      <c r="G38" s="29"/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9"/>
      <c r="D39" s="23"/>
      <c r="E39" s="23"/>
      <c r="F39" s="23"/>
      <c r="G39" s="29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9"/>
      <c r="D40" s="23"/>
      <c r="E40" s="23"/>
      <c r="F40" s="23"/>
      <c r="G40" s="29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9"/>
      <c r="D41" s="23"/>
      <c r="E41" s="23"/>
      <c r="F41" s="23"/>
      <c r="G41" s="29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9"/>
      <c r="D42" s="23"/>
      <c r="E42" s="23"/>
      <c r="F42" s="23"/>
      <c r="G42" s="29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9"/>
      <c r="D43" s="23"/>
      <c r="E43" s="23"/>
      <c r="F43" s="23"/>
      <c r="G43" s="29"/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9">
        <v>0.5</v>
      </c>
      <c r="D44" s="23"/>
      <c r="E44" s="23"/>
      <c r="F44" s="23"/>
      <c r="G44" s="29">
        <v>0.5</v>
      </c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9"/>
      <c r="D45" s="23"/>
      <c r="E45" s="23"/>
      <c r="F45" s="23"/>
      <c r="G45" s="29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9">
        <v>4.25</v>
      </c>
      <c r="D46" s="23"/>
      <c r="E46" s="23">
        <v>1</v>
      </c>
      <c r="F46" s="23"/>
      <c r="G46" s="29">
        <v>4.25</v>
      </c>
      <c r="H46" s="23"/>
      <c r="I46" s="23">
        <v>1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30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dataValidations count="1"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C16:C47 G16:G46">
      <formula1>IF(AND(INT(C16*100)=C16*100,C16&gt;=0),TRUE,FALSE)</formula1>
    </dataValidation>
  </dataValidations>
  <pageMargins left="0.7" right="0.7" top="0.75" bottom="0.75" header="0.3" footer="0.3"/>
  <pageSetup paperSize="9" scale="82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H5" sqref="H5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104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1.5</v>
      </c>
      <c r="D10" s="23">
        <v>1.5</v>
      </c>
      <c r="E10" s="23">
        <v>1</v>
      </c>
      <c r="F10" s="23"/>
      <c r="G10" s="23">
        <v>1.5</v>
      </c>
      <c r="H10" s="23">
        <v>1.5</v>
      </c>
      <c r="I10" s="23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1</v>
      </c>
      <c r="E11" s="23">
        <v>1</v>
      </c>
      <c r="F11" s="23"/>
      <c r="G11" s="23">
        <v>1</v>
      </c>
      <c r="H11" s="23">
        <v>1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0.5</v>
      </c>
      <c r="D12" s="23">
        <v>0.5</v>
      </c>
      <c r="E12" s="23"/>
      <c r="F12" s="23"/>
      <c r="G12" s="23">
        <v>0.5</v>
      </c>
      <c r="H12" s="23">
        <v>0.5</v>
      </c>
      <c r="I12" s="23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19.5</v>
      </c>
      <c r="D14" s="23">
        <v>19.5</v>
      </c>
      <c r="E14" s="23">
        <v>13</v>
      </c>
      <c r="F14" s="23"/>
      <c r="G14" s="23">
        <v>19.5</v>
      </c>
      <c r="H14" s="23">
        <v>19.5</v>
      </c>
      <c r="I14" s="23">
        <v>13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18</v>
      </c>
      <c r="D15" s="23">
        <v>18</v>
      </c>
      <c r="E15" s="23">
        <v>11</v>
      </c>
      <c r="F15" s="23"/>
      <c r="G15" s="23">
        <v>18</v>
      </c>
      <c r="H15" s="23">
        <v>18</v>
      </c>
      <c r="I15" s="23">
        <v>11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4.33</v>
      </c>
      <c r="D16" s="23">
        <v>4.33</v>
      </c>
      <c r="E16" s="23">
        <v>3</v>
      </c>
      <c r="F16" s="23"/>
      <c r="G16" s="23">
        <v>4.33</v>
      </c>
      <c r="H16" s="23">
        <v>4.33</v>
      </c>
      <c r="I16" s="23">
        <v>3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2.83</v>
      </c>
      <c r="D17" s="23">
        <v>2.83</v>
      </c>
      <c r="E17" s="23">
        <v>2</v>
      </c>
      <c r="F17" s="23"/>
      <c r="G17" s="23">
        <v>2.83</v>
      </c>
      <c r="H17" s="23">
        <v>2.83</v>
      </c>
      <c r="I17" s="23">
        <v>2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1.66</v>
      </c>
      <c r="D19" s="23">
        <v>1.66</v>
      </c>
      <c r="E19" s="23">
        <v>1</v>
      </c>
      <c r="F19" s="23"/>
      <c r="G19" s="23">
        <v>1.66</v>
      </c>
      <c r="H19" s="23">
        <v>1.66</v>
      </c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0.27</v>
      </c>
      <c r="D20" s="23">
        <v>0.27</v>
      </c>
      <c r="E20" s="23"/>
      <c r="F20" s="23"/>
      <c r="G20" s="23">
        <v>0.27</v>
      </c>
      <c r="H20" s="23">
        <v>0.27</v>
      </c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0.66</v>
      </c>
      <c r="D21" s="23">
        <v>0.66</v>
      </c>
      <c r="E21" s="23"/>
      <c r="F21" s="23"/>
      <c r="G21" s="23">
        <v>0.66</v>
      </c>
      <c r="H21" s="23">
        <v>0.66</v>
      </c>
      <c r="I21" s="23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2</v>
      </c>
      <c r="D22" s="23">
        <v>2</v>
      </c>
      <c r="E22" s="23">
        <v>1</v>
      </c>
      <c r="F22" s="23"/>
      <c r="G22" s="23">
        <v>2</v>
      </c>
      <c r="H22" s="23">
        <v>2</v>
      </c>
      <c r="I22" s="23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0.38</v>
      </c>
      <c r="D23" s="23">
        <v>0.38</v>
      </c>
      <c r="E23" s="23"/>
      <c r="F23" s="23"/>
      <c r="G23" s="23">
        <v>0.38</v>
      </c>
      <c r="H23" s="23">
        <v>0.38</v>
      </c>
      <c r="I23" s="23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0.55000000000000004</v>
      </c>
      <c r="D24" s="23">
        <v>0.55000000000000004</v>
      </c>
      <c r="E24" s="23">
        <v>1</v>
      </c>
      <c r="F24" s="23"/>
      <c r="G24" s="23">
        <v>0.55000000000000004</v>
      </c>
      <c r="H24" s="23">
        <v>0.55000000000000004</v>
      </c>
      <c r="I24" s="23">
        <v>1</v>
      </c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0.55000000000000004</v>
      </c>
      <c r="D25" s="23">
        <v>0.55000000000000004</v>
      </c>
      <c r="E25" s="23">
        <v>1</v>
      </c>
      <c r="F25" s="23"/>
      <c r="G25" s="23">
        <v>0.55000000000000004</v>
      </c>
      <c r="H25" s="23">
        <v>0.55000000000000004</v>
      </c>
      <c r="I25" s="23">
        <v>1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1.83</v>
      </c>
      <c r="D26" s="23">
        <v>1.83</v>
      </c>
      <c r="E26" s="23">
        <v>1</v>
      </c>
      <c r="F26" s="23"/>
      <c r="G26" s="23">
        <v>1.83</v>
      </c>
      <c r="H26" s="23">
        <v>1.83</v>
      </c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1.83</v>
      </c>
      <c r="D27" s="23">
        <v>1.83</v>
      </c>
      <c r="E27" s="23">
        <v>1</v>
      </c>
      <c r="F27" s="23"/>
      <c r="G27" s="23">
        <v>1.83</v>
      </c>
      <c r="H27" s="23">
        <v>1.83</v>
      </c>
      <c r="I27" s="23">
        <v>1</v>
      </c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/>
      <c r="D28" s="23"/>
      <c r="E28" s="23"/>
      <c r="F28" s="23"/>
      <c r="G28" s="23"/>
      <c r="H28" s="23"/>
      <c r="I28" s="23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/>
      <c r="D29" s="23"/>
      <c r="E29" s="23"/>
      <c r="F29" s="23"/>
      <c r="G29" s="23"/>
      <c r="H29" s="23"/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0.55000000000000004</v>
      </c>
      <c r="D31" s="23">
        <v>0.55000000000000004</v>
      </c>
      <c r="E31" s="23"/>
      <c r="F31" s="23"/>
      <c r="G31" s="23">
        <v>0.55000000000000004</v>
      </c>
      <c r="H31" s="23">
        <v>0.55000000000000004</v>
      </c>
      <c r="I31" s="23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0.44</v>
      </c>
      <c r="D32" s="23">
        <v>0.44</v>
      </c>
      <c r="E32" s="23"/>
      <c r="F32" s="23"/>
      <c r="G32" s="23">
        <v>0.44</v>
      </c>
      <c r="H32" s="23">
        <v>0.44</v>
      </c>
      <c r="I32" s="23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0.11</v>
      </c>
      <c r="D33" s="23">
        <v>0.11</v>
      </c>
      <c r="E33" s="23"/>
      <c r="F33" s="23"/>
      <c r="G33" s="23">
        <v>0.11</v>
      </c>
      <c r="H33" s="23">
        <v>0.11</v>
      </c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0.16</v>
      </c>
      <c r="D34" s="23">
        <v>0.16</v>
      </c>
      <c r="E34" s="23"/>
      <c r="F34" s="23"/>
      <c r="G34" s="23">
        <v>0.16</v>
      </c>
      <c r="H34" s="23">
        <v>0.16</v>
      </c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1</v>
      </c>
      <c r="D35" s="23">
        <v>1</v>
      </c>
      <c r="E35" s="23">
        <v>1</v>
      </c>
      <c r="F35" s="23"/>
      <c r="G35" s="23">
        <v>1</v>
      </c>
      <c r="H35" s="23">
        <v>1</v>
      </c>
      <c r="I35" s="23">
        <v>1</v>
      </c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>
        <v>0.68</v>
      </c>
      <c r="D36" s="23">
        <v>0.68</v>
      </c>
      <c r="E36" s="23"/>
      <c r="F36" s="23"/>
      <c r="G36" s="23">
        <v>0.68</v>
      </c>
      <c r="H36" s="23">
        <v>0.68</v>
      </c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/>
      <c r="D37" s="23"/>
      <c r="E37" s="23"/>
      <c r="F37" s="23"/>
      <c r="G37" s="23"/>
      <c r="H37" s="23"/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/>
      <c r="D38" s="23"/>
      <c r="E38" s="23"/>
      <c r="F38" s="23"/>
      <c r="G38" s="23"/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/>
      <c r="D42" s="23"/>
      <c r="E42" s="23"/>
      <c r="F42" s="23"/>
      <c r="G42" s="23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/>
      <c r="D43" s="23"/>
      <c r="E43" s="23"/>
      <c r="F43" s="23"/>
      <c r="G43" s="23"/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/>
      <c r="D44" s="23"/>
      <c r="E44" s="23"/>
      <c r="F44" s="23"/>
      <c r="G44" s="23"/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1.5</v>
      </c>
      <c r="D46" s="23">
        <v>1.5</v>
      </c>
      <c r="E46" s="23">
        <v>2</v>
      </c>
      <c r="F46" s="23"/>
      <c r="G46" s="23">
        <v>1.5</v>
      </c>
      <c r="H46" s="23">
        <v>1.5</v>
      </c>
      <c r="I46" s="23">
        <v>2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14" sqref="E14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103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4</v>
      </c>
      <c r="D10" s="23"/>
      <c r="E10" s="23">
        <v>4</v>
      </c>
      <c r="F10" s="23"/>
      <c r="G10" s="23"/>
      <c r="H10" s="23"/>
      <c r="I10" s="23"/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/>
      <c r="E11" s="23">
        <v>1</v>
      </c>
      <c r="F11" s="23"/>
      <c r="G11" s="23"/>
      <c r="H11" s="23"/>
      <c r="I11" s="23"/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3</v>
      </c>
      <c r="D12" s="23"/>
      <c r="E12" s="23">
        <v>3</v>
      </c>
      <c r="F12" s="23"/>
      <c r="G12" s="23"/>
      <c r="H12" s="23"/>
      <c r="I12" s="23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32.049999999999997</v>
      </c>
      <c r="D14" s="23"/>
      <c r="E14" s="23">
        <v>19</v>
      </c>
      <c r="F14" s="23"/>
      <c r="G14" s="23"/>
      <c r="H14" s="23"/>
      <c r="I14" s="23"/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20.55</v>
      </c>
      <c r="D15" s="23"/>
      <c r="E15" s="23">
        <v>10</v>
      </c>
      <c r="F15" s="23"/>
      <c r="G15" s="23"/>
      <c r="H15" s="23"/>
      <c r="I15" s="23"/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5.33</v>
      </c>
      <c r="D16" s="23"/>
      <c r="E16" s="23">
        <v>4</v>
      </c>
      <c r="F16" s="23"/>
      <c r="G16" s="23"/>
      <c r="H16" s="23"/>
      <c r="I16" s="23"/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2.78</v>
      </c>
      <c r="D17" s="23"/>
      <c r="E17" s="23">
        <v>1</v>
      </c>
      <c r="F17" s="23"/>
      <c r="G17" s="23"/>
      <c r="H17" s="23"/>
      <c r="I17" s="23"/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1.89</v>
      </c>
      <c r="D19" s="23">
        <v>1</v>
      </c>
      <c r="E19" s="23"/>
      <c r="F19" s="23">
        <v>1</v>
      </c>
      <c r="G19" s="23"/>
      <c r="H19" s="23"/>
      <c r="I19" s="23"/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0.61</v>
      </c>
      <c r="D20" s="23"/>
      <c r="E20" s="23">
        <v>1</v>
      </c>
      <c r="F20" s="23"/>
      <c r="G20" s="23"/>
      <c r="H20" s="23"/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0.61</v>
      </c>
      <c r="D21" s="23"/>
      <c r="E21" s="23"/>
      <c r="F21" s="23"/>
      <c r="G21" s="23"/>
      <c r="H21" s="23"/>
      <c r="I21" s="23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2.11</v>
      </c>
      <c r="D22" s="23"/>
      <c r="E22" s="23">
        <v>1</v>
      </c>
      <c r="F22" s="23"/>
      <c r="G22" s="23"/>
      <c r="H22" s="23"/>
      <c r="I22" s="23"/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0.56000000000000005</v>
      </c>
      <c r="D23" s="23"/>
      <c r="E23" s="23"/>
      <c r="F23" s="23"/>
      <c r="G23" s="23"/>
      <c r="H23" s="23"/>
      <c r="I23" s="23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0.56000000000000005</v>
      </c>
      <c r="D24" s="23"/>
      <c r="E24" s="23"/>
      <c r="F24" s="23"/>
      <c r="G24" s="23"/>
      <c r="H24" s="23"/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0.94</v>
      </c>
      <c r="D25" s="23"/>
      <c r="E25" s="23">
        <v>1</v>
      </c>
      <c r="F25" s="23"/>
      <c r="G25" s="23"/>
      <c r="H25" s="23"/>
      <c r="I25" s="23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1.67</v>
      </c>
      <c r="D26" s="23"/>
      <c r="E26" s="23">
        <v>1</v>
      </c>
      <c r="F26" s="23"/>
      <c r="G26" s="23"/>
      <c r="H26" s="23"/>
      <c r="I26" s="23"/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1.56</v>
      </c>
      <c r="D27" s="23"/>
      <c r="E27" s="23">
        <v>1</v>
      </c>
      <c r="F27" s="23"/>
      <c r="G27" s="23"/>
      <c r="H27" s="23"/>
      <c r="I27" s="23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0.11</v>
      </c>
      <c r="D28" s="23"/>
      <c r="E28" s="23"/>
      <c r="F28" s="23"/>
      <c r="G28" s="23"/>
      <c r="H28" s="23"/>
      <c r="I28" s="23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/>
      <c r="D29" s="23"/>
      <c r="E29" s="23"/>
      <c r="F29" s="23"/>
      <c r="G29" s="23"/>
      <c r="H29" s="23"/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1.83</v>
      </c>
      <c r="D31" s="23"/>
      <c r="E31" s="23">
        <v>1</v>
      </c>
      <c r="F31" s="23"/>
      <c r="G31" s="23"/>
      <c r="H31" s="23"/>
      <c r="I31" s="23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0.44</v>
      </c>
      <c r="D32" s="23"/>
      <c r="E32" s="23"/>
      <c r="F32" s="23"/>
      <c r="G32" s="23"/>
      <c r="H32" s="23"/>
      <c r="I32" s="23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0.22</v>
      </c>
      <c r="D33" s="23"/>
      <c r="E33" s="23"/>
      <c r="F33" s="23"/>
      <c r="G33" s="23"/>
      <c r="H33" s="23"/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0.5</v>
      </c>
      <c r="D34" s="23"/>
      <c r="E34" s="23"/>
      <c r="F34" s="23"/>
      <c r="G34" s="23"/>
      <c r="H34" s="23"/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/>
      <c r="D35" s="23"/>
      <c r="E35" s="23"/>
      <c r="F35" s="23"/>
      <c r="G35" s="23"/>
      <c r="H35" s="23"/>
      <c r="I35" s="23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>
        <v>0.5</v>
      </c>
      <c r="D36" s="23"/>
      <c r="E36" s="23"/>
      <c r="F36" s="23"/>
      <c r="G36" s="23"/>
      <c r="H36" s="23"/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/>
      <c r="D37" s="23"/>
      <c r="E37" s="23"/>
      <c r="F37" s="23"/>
      <c r="G37" s="23"/>
      <c r="H37" s="23"/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/>
      <c r="D38" s="23"/>
      <c r="E38" s="23"/>
      <c r="F38" s="23"/>
      <c r="G38" s="23"/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/>
      <c r="D42" s="23"/>
      <c r="E42" s="23"/>
      <c r="F42" s="23"/>
      <c r="G42" s="23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>
        <v>0.5</v>
      </c>
      <c r="D43" s="23"/>
      <c r="E43" s="23"/>
      <c r="F43" s="23"/>
      <c r="G43" s="23"/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>
        <v>1</v>
      </c>
      <c r="D44" s="23"/>
      <c r="E44" s="23">
        <v>1</v>
      </c>
      <c r="F44" s="23"/>
      <c r="G44" s="23"/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10</v>
      </c>
      <c r="D46" s="23"/>
      <c r="E46" s="23">
        <v>8</v>
      </c>
      <c r="F46" s="23"/>
      <c r="G46" s="23"/>
      <c r="H46" s="23"/>
      <c r="I46" s="23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zoomScaleNormal="100" workbookViewId="0">
      <selection activeCell="E15" sqref="E15"/>
    </sheetView>
  </sheetViews>
  <sheetFormatPr defaultRowHeight="15"/>
  <cols>
    <col min="1" max="2" width="9.140625" style="45"/>
    <col min="3" max="4" width="9.140625" style="56"/>
    <col min="5" max="5" width="13.7109375" style="56" customWidth="1"/>
    <col min="6" max="9" width="9.140625" style="56"/>
    <col min="10" max="11" width="9.140625" style="44"/>
    <col min="12" max="1025" width="9.140625" style="45"/>
    <col min="1026" max="16384" width="9.140625" style="57"/>
  </cols>
  <sheetData>
    <row r="1" spans="1:19" ht="32.25" customHeight="1">
      <c r="A1" s="125" t="s">
        <v>110</v>
      </c>
      <c r="B1" s="125"/>
      <c r="C1" s="125"/>
      <c r="D1" s="125"/>
      <c r="E1" s="125"/>
      <c r="F1" s="125"/>
      <c r="G1" s="125"/>
      <c r="H1" s="125"/>
      <c r="I1" s="125"/>
    </row>
    <row r="2" spans="1:19">
      <c r="A2" s="46"/>
      <c r="B2" s="47"/>
      <c r="C2" s="86"/>
      <c r="D2" s="126" t="s">
        <v>169</v>
      </c>
      <c r="E2" s="126"/>
      <c r="F2" s="86"/>
      <c r="G2" s="86"/>
      <c r="H2" s="86"/>
      <c r="I2" s="86"/>
    </row>
    <row r="3" spans="1:19">
      <c r="A3" s="46"/>
      <c r="B3" s="47"/>
      <c r="C3" s="86"/>
      <c r="D3" s="127" t="s">
        <v>92</v>
      </c>
      <c r="E3" s="127"/>
      <c r="F3" s="86"/>
      <c r="G3" s="86"/>
      <c r="H3" s="86"/>
      <c r="I3" s="86"/>
    </row>
    <row r="4" spans="1:19">
      <c r="A4" s="46"/>
      <c r="B4" s="47"/>
      <c r="C4" s="128" t="s">
        <v>94</v>
      </c>
      <c r="D4" s="128"/>
      <c r="E4" s="128"/>
      <c r="F4" s="128"/>
      <c r="G4" s="86"/>
      <c r="H4" s="86"/>
      <c r="I4" s="86"/>
    </row>
    <row r="5" spans="1:19">
      <c r="A5" s="46"/>
      <c r="B5" s="47"/>
      <c r="C5" s="86"/>
      <c r="D5" s="87"/>
      <c r="E5" s="87"/>
      <c r="F5" s="86"/>
      <c r="G5" s="86"/>
      <c r="H5" s="86"/>
      <c r="I5" s="86"/>
    </row>
    <row r="7" spans="1:19" ht="15" customHeight="1">
      <c r="A7" s="129" t="s">
        <v>0</v>
      </c>
      <c r="B7" s="130" t="s">
        <v>1</v>
      </c>
      <c r="C7" s="131" t="s">
        <v>170</v>
      </c>
      <c r="D7" s="131"/>
      <c r="E7" s="131"/>
      <c r="F7" s="131"/>
      <c r="G7" s="131" t="s">
        <v>171</v>
      </c>
      <c r="H7" s="131"/>
      <c r="I7" s="131"/>
      <c r="J7" s="49"/>
      <c r="K7" s="49"/>
      <c r="L7" s="50"/>
      <c r="M7" s="50"/>
      <c r="N7" s="50"/>
      <c r="O7" s="50"/>
      <c r="P7" s="50"/>
      <c r="Q7" s="50"/>
      <c r="R7" s="50"/>
      <c r="S7" s="50"/>
    </row>
    <row r="8" spans="1:19" ht="51.6" customHeight="1">
      <c r="A8" s="129"/>
      <c r="B8" s="130"/>
      <c r="C8" s="51" t="s">
        <v>2</v>
      </c>
      <c r="D8" s="51" t="s">
        <v>5</v>
      </c>
      <c r="E8" s="51" t="s">
        <v>3</v>
      </c>
      <c r="F8" s="51" t="s">
        <v>4</v>
      </c>
      <c r="G8" s="51" t="s">
        <v>2</v>
      </c>
      <c r="H8" s="51" t="s">
        <v>86</v>
      </c>
      <c r="I8" s="51" t="s">
        <v>3</v>
      </c>
      <c r="J8" s="49"/>
      <c r="K8" s="49"/>
      <c r="L8" s="50"/>
      <c r="M8" s="50"/>
      <c r="N8" s="50"/>
      <c r="O8" s="50"/>
      <c r="P8" s="50"/>
      <c r="Q8" s="50"/>
      <c r="R8" s="50"/>
      <c r="S8" s="50"/>
    </row>
    <row r="9" spans="1:19">
      <c r="A9" s="52" t="s">
        <v>73</v>
      </c>
      <c r="B9" s="53" t="s">
        <v>75</v>
      </c>
      <c r="C9" s="51" t="s">
        <v>76</v>
      </c>
      <c r="D9" s="51" t="s">
        <v>77</v>
      </c>
      <c r="E9" s="51" t="s">
        <v>78</v>
      </c>
      <c r="F9" s="51" t="s">
        <v>79</v>
      </c>
      <c r="G9" s="51" t="s">
        <v>80</v>
      </c>
      <c r="H9" s="51" t="s">
        <v>81</v>
      </c>
      <c r="I9" s="51" t="s">
        <v>82</v>
      </c>
      <c r="J9" s="49"/>
      <c r="K9" s="49"/>
      <c r="L9" s="50"/>
      <c r="M9" s="50"/>
      <c r="N9" s="50"/>
      <c r="O9" s="50"/>
      <c r="P9" s="50"/>
      <c r="Q9" s="50"/>
      <c r="R9" s="50"/>
      <c r="S9" s="50"/>
    </row>
    <row r="10" spans="1:19" ht="25.5">
      <c r="A10" s="52" t="s">
        <v>6</v>
      </c>
      <c r="B10" s="54" t="s">
        <v>7</v>
      </c>
      <c r="C10" s="51">
        <v>1</v>
      </c>
      <c r="D10" s="51">
        <v>1</v>
      </c>
      <c r="E10" s="51">
        <v>1</v>
      </c>
      <c r="F10" s="51"/>
      <c r="G10" s="51">
        <v>1</v>
      </c>
      <c r="H10" s="51">
        <v>1</v>
      </c>
      <c r="I10" s="51">
        <v>1</v>
      </c>
      <c r="J10" s="49"/>
      <c r="K10" s="49"/>
      <c r="L10" s="50"/>
      <c r="M10" s="50"/>
      <c r="N10" s="50"/>
      <c r="O10" s="50"/>
      <c r="P10" s="50"/>
      <c r="Q10" s="50"/>
      <c r="R10" s="50"/>
      <c r="S10" s="50"/>
    </row>
    <row r="11" spans="1:19" ht="25.5">
      <c r="A11" s="52" t="s">
        <v>43</v>
      </c>
      <c r="B11" s="54" t="s">
        <v>90</v>
      </c>
      <c r="C11" s="51">
        <v>1</v>
      </c>
      <c r="D11" s="51">
        <v>1</v>
      </c>
      <c r="E11" s="51">
        <v>1</v>
      </c>
      <c r="F11" s="51"/>
      <c r="G11" s="51">
        <v>1</v>
      </c>
      <c r="H11" s="51">
        <v>1</v>
      </c>
      <c r="I11" s="51">
        <v>1</v>
      </c>
      <c r="J11" s="49"/>
      <c r="K11" s="49"/>
      <c r="L11" s="50"/>
      <c r="M11" s="50"/>
      <c r="N11" s="49"/>
      <c r="O11" s="50"/>
      <c r="P11" s="50"/>
      <c r="Q11" s="50"/>
      <c r="R11" s="50"/>
      <c r="S11" s="50"/>
    </row>
    <row r="12" spans="1:19" ht="38.25">
      <c r="A12" s="52" t="s">
        <v>74</v>
      </c>
      <c r="B12" s="54" t="s">
        <v>135</v>
      </c>
      <c r="C12" s="51"/>
      <c r="D12" s="51"/>
      <c r="E12" s="51"/>
      <c r="F12" s="51"/>
      <c r="G12" s="51"/>
      <c r="H12" s="51"/>
      <c r="I12" s="51"/>
      <c r="J12" s="49"/>
      <c r="K12" s="49"/>
      <c r="L12" s="50"/>
      <c r="M12" s="50"/>
      <c r="N12" s="50"/>
      <c r="O12" s="50"/>
      <c r="P12" s="50"/>
      <c r="Q12" s="50"/>
      <c r="R12" s="50"/>
      <c r="S12" s="50"/>
    </row>
    <row r="13" spans="1:19" ht="38.25">
      <c r="A13" s="52" t="s">
        <v>44</v>
      </c>
      <c r="B13" s="54" t="s">
        <v>136</v>
      </c>
      <c r="C13" s="51"/>
      <c r="D13" s="51"/>
      <c r="E13" s="51"/>
      <c r="F13" s="51"/>
      <c r="G13" s="51"/>
      <c r="H13" s="51"/>
      <c r="I13" s="51"/>
      <c r="J13" s="49"/>
      <c r="K13" s="49"/>
      <c r="L13" s="50"/>
      <c r="M13" s="50"/>
      <c r="N13" s="50"/>
      <c r="O13" s="50"/>
      <c r="P13" s="50"/>
      <c r="Q13" s="50"/>
      <c r="R13" s="50"/>
      <c r="S13" s="50"/>
    </row>
    <row r="14" spans="1:19" ht="51">
      <c r="A14" s="52" t="s">
        <v>10</v>
      </c>
      <c r="B14" s="54" t="s">
        <v>137</v>
      </c>
      <c r="C14" s="51">
        <v>14.39</v>
      </c>
      <c r="D14" s="51">
        <v>14.39</v>
      </c>
      <c r="E14" s="51">
        <v>7</v>
      </c>
      <c r="F14" s="51">
        <v>3</v>
      </c>
      <c r="G14" s="51">
        <v>14.39</v>
      </c>
      <c r="H14" s="51">
        <v>14.39</v>
      </c>
      <c r="I14" s="51">
        <v>10</v>
      </c>
      <c r="J14" s="49"/>
      <c r="K14" s="49"/>
      <c r="L14" s="50"/>
      <c r="M14" s="50"/>
      <c r="N14" s="50"/>
      <c r="O14" s="50"/>
      <c r="P14" s="50"/>
      <c r="Q14" s="50"/>
      <c r="R14" s="50"/>
      <c r="S14" s="50"/>
    </row>
    <row r="15" spans="1:19" ht="51">
      <c r="A15" s="52" t="s">
        <v>45</v>
      </c>
      <c r="B15" s="54" t="s">
        <v>138</v>
      </c>
      <c r="C15" s="51">
        <v>14.39</v>
      </c>
      <c r="D15" s="51">
        <v>14.39</v>
      </c>
      <c r="E15" s="51">
        <v>7</v>
      </c>
      <c r="F15" s="51">
        <v>3</v>
      </c>
      <c r="G15" s="51">
        <v>14.39</v>
      </c>
      <c r="H15" s="51">
        <v>14.39</v>
      </c>
      <c r="I15" s="51">
        <v>10</v>
      </c>
      <c r="J15" s="49"/>
      <c r="K15" s="49"/>
      <c r="L15" s="50"/>
      <c r="M15" s="50"/>
      <c r="N15" s="50"/>
      <c r="O15" s="50"/>
      <c r="P15" s="50"/>
      <c r="Q15" s="50"/>
      <c r="R15" s="50"/>
      <c r="S15" s="50"/>
    </row>
    <row r="16" spans="1:19" ht="191.25">
      <c r="A16" s="52" t="s">
        <v>46</v>
      </c>
      <c r="B16" s="54" t="s">
        <v>11</v>
      </c>
      <c r="C16" s="51">
        <v>3.89</v>
      </c>
      <c r="D16" s="51">
        <v>3.89</v>
      </c>
      <c r="E16" s="51">
        <v>2</v>
      </c>
      <c r="F16" s="51"/>
      <c r="G16" s="51">
        <v>3.89</v>
      </c>
      <c r="H16" s="51">
        <v>3.89</v>
      </c>
      <c r="I16" s="51">
        <v>2</v>
      </c>
      <c r="J16" s="49"/>
      <c r="K16" s="49"/>
      <c r="L16" s="50"/>
      <c r="M16" s="50"/>
      <c r="N16" s="50"/>
      <c r="O16" s="50"/>
      <c r="P16" s="50"/>
      <c r="Q16" s="50"/>
      <c r="R16" s="50"/>
      <c r="S16" s="50"/>
    </row>
    <row r="17" spans="1:19" ht="51">
      <c r="A17" s="52" t="s">
        <v>47</v>
      </c>
      <c r="B17" s="54" t="s">
        <v>88</v>
      </c>
      <c r="C17" s="51">
        <v>2.78</v>
      </c>
      <c r="D17" s="51">
        <v>2.78</v>
      </c>
      <c r="E17" s="51">
        <v>2</v>
      </c>
      <c r="F17" s="51"/>
      <c r="G17" s="51">
        <v>2.78</v>
      </c>
      <c r="H17" s="51">
        <v>2.78</v>
      </c>
      <c r="I17" s="51">
        <v>2</v>
      </c>
      <c r="J17" s="49"/>
      <c r="K17" s="49"/>
      <c r="L17" s="50"/>
      <c r="M17" s="50"/>
      <c r="N17" s="50"/>
      <c r="O17" s="50"/>
      <c r="P17" s="50"/>
      <c r="Q17" s="50"/>
      <c r="R17" s="50"/>
      <c r="S17" s="50"/>
    </row>
    <row r="18" spans="1:19" ht="63.75">
      <c r="A18" s="52" t="s">
        <v>48</v>
      </c>
      <c r="B18" s="54" t="s">
        <v>12</v>
      </c>
      <c r="C18" s="51"/>
      <c r="D18" s="51"/>
      <c r="E18" s="51"/>
      <c r="F18" s="51"/>
      <c r="G18" s="51"/>
      <c r="H18" s="51"/>
      <c r="I18" s="51"/>
      <c r="J18" s="49"/>
      <c r="K18" s="49"/>
      <c r="L18" s="50"/>
      <c r="M18" s="50"/>
      <c r="N18" s="50"/>
      <c r="O18" s="50"/>
      <c r="P18" s="50"/>
      <c r="Q18" s="50"/>
      <c r="R18" s="50"/>
      <c r="S18" s="50"/>
    </row>
    <row r="19" spans="1:19" ht="63.75">
      <c r="A19" s="52" t="s">
        <v>49</v>
      </c>
      <c r="B19" s="54" t="s">
        <v>139</v>
      </c>
      <c r="C19" s="51">
        <v>1.56</v>
      </c>
      <c r="D19" s="51">
        <v>1.56</v>
      </c>
      <c r="E19" s="51">
        <v>1</v>
      </c>
      <c r="F19" s="51"/>
      <c r="G19" s="51">
        <v>1.56</v>
      </c>
      <c r="H19" s="51">
        <v>1.56</v>
      </c>
      <c r="I19" s="51">
        <v>1</v>
      </c>
      <c r="J19" s="49"/>
      <c r="K19" s="49"/>
      <c r="L19" s="50"/>
      <c r="M19" s="50"/>
      <c r="N19" s="50"/>
      <c r="O19" s="50"/>
      <c r="P19" s="50"/>
      <c r="Q19" s="50"/>
      <c r="R19" s="50"/>
      <c r="S19" s="50"/>
    </row>
    <row r="20" spans="1:19" ht="38.25">
      <c r="A20" s="52" t="s">
        <v>50</v>
      </c>
      <c r="B20" s="54" t="s">
        <v>14</v>
      </c>
      <c r="C20" s="51"/>
      <c r="D20" s="51"/>
      <c r="E20" s="51"/>
      <c r="F20" s="51"/>
      <c r="G20" s="51"/>
      <c r="H20" s="51"/>
      <c r="I20" s="51"/>
      <c r="J20" s="49"/>
      <c r="K20" s="49"/>
      <c r="L20" s="50"/>
      <c r="M20" s="50"/>
      <c r="N20" s="50"/>
      <c r="O20" s="50"/>
      <c r="P20" s="50"/>
      <c r="Q20" s="50"/>
      <c r="R20" s="50"/>
      <c r="S20" s="50"/>
    </row>
    <row r="21" spans="1:19">
      <c r="A21" s="52" t="s">
        <v>51</v>
      </c>
      <c r="B21" s="54" t="s">
        <v>15</v>
      </c>
      <c r="C21" s="51">
        <v>0.89</v>
      </c>
      <c r="D21" s="51">
        <v>0.89</v>
      </c>
      <c r="E21" s="51"/>
      <c r="F21" s="51">
        <v>1</v>
      </c>
      <c r="G21" s="51">
        <v>0.89</v>
      </c>
      <c r="H21" s="51">
        <v>0.89</v>
      </c>
      <c r="I21" s="51">
        <v>1</v>
      </c>
      <c r="J21" s="49"/>
      <c r="K21" s="49"/>
      <c r="L21" s="50"/>
      <c r="M21" s="50"/>
      <c r="N21" s="50"/>
      <c r="O21" s="50"/>
      <c r="P21" s="50"/>
      <c r="Q21" s="50"/>
      <c r="R21" s="50"/>
      <c r="S21" s="50"/>
    </row>
    <row r="22" spans="1:19" ht="25.5">
      <c r="A22" s="52" t="s">
        <v>52</v>
      </c>
      <c r="B22" s="54" t="s">
        <v>16</v>
      </c>
      <c r="C22" s="51">
        <v>1.83</v>
      </c>
      <c r="D22" s="51">
        <v>1.83</v>
      </c>
      <c r="E22" s="51">
        <v>1</v>
      </c>
      <c r="F22" s="51"/>
      <c r="G22" s="51">
        <v>1.83</v>
      </c>
      <c r="H22" s="51">
        <v>1.83</v>
      </c>
      <c r="I22" s="51">
        <v>1</v>
      </c>
      <c r="J22" s="49"/>
      <c r="K22" s="49"/>
      <c r="L22" s="50"/>
      <c r="M22" s="50"/>
      <c r="N22" s="50"/>
      <c r="O22" s="50"/>
      <c r="P22" s="50"/>
      <c r="Q22" s="50"/>
      <c r="R22" s="50"/>
      <c r="S22" s="50"/>
    </row>
    <row r="23" spans="1:19">
      <c r="A23" s="52" t="s">
        <v>53</v>
      </c>
      <c r="B23" s="54" t="s">
        <v>17</v>
      </c>
      <c r="C23" s="51">
        <v>0.39</v>
      </c>
      <c r="D23" s="51">
        <v>0.39</v>
      </c>
      <c r="E23" s="51"/>
      <c r="F23" s="51">
        <v>1</v>
      </c>
      <c r="G23" s="51">
        <v>0.39</v>
      </c>
      <c r="H23" s="51">
        <v>0.39</v>
      </c>
      <c r="I23" s="51">
        <v>1</v>
      </c>
      <c r="J23" s="49"/>
      <c r="K23" s="49"/>
      <c r="L23" s="50"/>
      <c r="M23" s="50"/>
      <c r="N23" s="50"/>
      <c r="O23" s="50"/>
      <c r="P23" s="50"/>
      <c r="Q23" s="50"/>
      <c r="R23" s="50"/>
      <c r="S23" s="50"/>
    </row>
    <row r="24" spans="1:19" ht="25.5">
      <c r="A24" s="52" t="s">
        <v>54</v>
      </c>
      <c r="B24" s="54" t="s">
        <v>18</v>
      </c>
      <c r="C24" s="51"/>
      <c r="D24" s="51"/>
      <c r="E24" s="51"/>
      <c r="F24" s="51"/>
      <c r="G24" s="51"/>
      <c r="H24" s="51"/>
      <c r="I24" s="51"/>
      <c r="J24" s="49"/>
      <c r="K24" s="49"/>
      <c r="L24" s="50"/>
      <c r="M24" s="50"/>
      <c r="N24" s="50"/>
      <c r="O24" s="50"/>
      <c r="P24" s="50"/>
      <c r="Q24" s="50"/>
      <c r="R24" s="50"/>
      <c r="S24" s="50"/>
    </row>
    <row r="25" spans="1:19">
      <c r="A25" s="52" t="s">
        <v>55</v>
      </c>
      <c r="B25" s="54" t="s">
        <v>19</v>
      </c>
      <c r="C25" s="51"/>
      <c r="D25" s="51"/>
      <c r="E25" s="51"/>
      <c r="F25" s="51"/>
      <c r="G25" s="51"/>
      <c r="H25" s="51"/>
      <c r="I25" s="51"/>
      <c r="J25" s="49"/>
      <c r="K25" s="49"/>
      <c r="L25" s="50"/>
      <c r="M25" s="50"/>
      <c r="N25" s="50"/>
      <c r="O25" s="50"/>
      <c r="P25" s="50"/>
      <c r="Q25" s="50"/>
      <c r="R25" s="50"/>
      <c r="S25" s="50"/>
    </row>
    <row r="26" spans="1:19" ht="38.25">
      <c r="A26" s="52" t="s">
        <v>56</v>
      </c>
      <c r="B26" s="54" t="s">
        <v>20</v>
      </c>
      <c r="C26" s="51">
        <v>1.56</v>
      </c>
      <c r="D26" s="51">
        <v>1.56</v>
      </c>
      <c r="E26" s="51">
        <v>1</v>
      </c>
      <c r="F26" s="51"/>
      <c r="G26" s="51">
        <v>1.56</v>
      </c>
      <c r="H26" s="51">
        <v>1.56</v>
      </c>
      <c r="I26" s="51">
        <v>1</v>
      </c>
      <c r="J26" s="49"/>
      <c r="K26" s="49"/>
      <c r="L26" s="50"/>
      <c r="M26" s="50"/>
      <c r="N26" s="50"/>
      <c r="O26" s="50"/>
      <c r="P26" s="50"/>
      <c r="Q26" s="50"/>
      <c r="R26" s="50"/>
      <c r="S26" s="50"/>
    </row>
    <row r="27" spans="1:19" ht="38.25">
      <c r="A27" s="52" t="s">
        <v>21</v>
      </c>
      <c r="B27" s="54" t="s">
        <v>89</v>
      </c>
      <c r="C27" s="51"/>
      <c r="D27" s="51"/>
      <c r="E27" s="51"/>
      <c r="F27" s="51"/>
      <c r="G27" s="51"/>
      <c r="H27" s="51"/>
      <c r="I27" s="51"/>
      <c r="J27" s="49"/>
      <c r="K27" s="49"/>
      <c r="L27" s="50"/>
      <c r="M27" s="50"/>
      <c r="N27" s="50"/>
      <c r="O27" s="50"/>
      <c r="P27" s="50"/>
      <c r="Q27" s="50"/>
      <c r="R27" s="50"/>
      <c r="S27" s="50"/>
    </row>
    <row r="28" spans="1:19" ht="25.5">
      <c r="A28" s="52" t="s">
        <v>22</v>
      </c>
      <c r="B28" s="54" t="s">
        <v>23</v>
      </c>
      <c r="C28" s="51">
        <v>1.56</v>
      </c>
      <c r="D28" s="51">
        <v>1.56</v>
      </c>
      <c r="E28" s="51">
        <v>1</v>
      </c>
      <c r="F28" s="51"/>
      <c r="G28" s="51">
        <v>1.56</v>
      </c>
      <c r="H28" s="51">
        <v>1.56</v>
      </c>
      <c r="I28" s="51">
        <v>1</v>
      </c>
      <c r="J28" s="49"/>
      <c r="K28" s="49"/>
      <c r="L28" s="50"/>
      <c r="M28" s="50"/>
      <c r="N28" s="50"/>
      <c r="O28" s="50"/>
      <c r="P28" s="50"/>
      <c r="Q28" s="50"/>
      <c r="R28" s="50"/>
      <c r="S28" s="50"/>
    </row>
    <row r="29" spans="1:19" ht="38.25">
      <c r="A29" s="52" t="s">
        <v>24</v>
      </c>
      <c r="B29" s="54" t="s">
        <v>25</v>
      </c>
      <c r="C29" s="51"/>
      <c r="D29" s="51"/>
      <c r="E29" s="51"/>
      <c r="F29" s="51"/>
      <c r="G29" s="51"/>
      <c r="H29" s="51"/>
      <c r="I29" s="51"/>
      <c r="J29" s="49"/>
      <c r="K29" s="49"/>
      <c r="L29" s="50"/>
      <c r="M29" s="50"/>
      <c r="N29" s="50"/>
      <c r="O29" s="50"/>
      <c r="P29" s="50"/>
      <c r="Q29" s="50"/>
      <c r="R29" s="50"/>
      <c r="S29" s="50"/>
    </row>
    <row r="30" spans="1:19" ht="25.5">
      <c r="A30" s="52" t="s">
        <v>26</v>
      </c>
      <c r="B30" s="54" t="s">
        <v>27</v>
      </c>
      <c r="C30" s="51"/>
      <c r="D30" s="51"/>
      <c r="E30" s="51"/>
      <c r="F30" s="51"/>
      <c r="G30" s="51"/>
      <c r="H30" s="51"/>
      <c r="I30" s="51"/>
      <c r="J30" s="49"/>
      <c r="K30" s="49"/>
      <c r="L30" s="50"/>
      <c r="M30" s="50"/>
      <c r="N30" s="50"/>
      <c r="O30" s="50"/>
      <c r="P30" s="50"/>
      <c r="Q30" s="50"/>
      <c r="R30" s="50"/>
      <c r="S30" s="50"/>
    </row>
    <row r="31" spans="1:19" ht="38.25">
      <c r="A31" s="52" t="s">
        <v>57</v>
      </c>
      <c r="B31" s="54" t="s">
        <v>28</v>
      </c>
      <c r="C31" s="51"/>
      <c r="D31" s="51"/>
      <c r="E31" s="51"/>
      <c r="F31" s="51"/>
      <c r="G31" s="51"/>
      <c r="H31" s="51"/>
      <c r="I31" s="51"/>
      <c r="J31" s="49"/>
      <c r="K31" s="49"/>
      <c r="L31" s="50"/>
      <c r="M31" s="50"/>
      <c r="N31" s="50"/>
      <c r="O31" s="50"/>
      <c r="P31" s="50"/>
      <c r="Q31" s="50"/>
      <c r="R31" s="50"/>
      <c r="S31" s="50"/>
    </row>
    <row r="32" spans="1:19" ht="51">
      <c r="A32" s="52" t="s">
        <v>58</v>
      </c>
      <c r="B32" s="54" t="s">
        <v>29</v>
      </c>
      <c r="C32" s="51">
        <v>0.44</v>
      </c>
      <c r="D32" s="51">
        <v>0.44</v>
      </c>
      <c r="E32" s="51"/>
      <c r="F32" s="51">
        <v>1</v>
      </c>
      <c r="G32" s="51">
        <v>0.44</v>
      </c>
      <c r="H32" s="51">
        <v>0.44</v>
      </c>
      <c r="I32" s="51">
        <v>1</v>
      </c>
      <c r="J32" s="49"/>
      <c r="K32" s="49"/>
      <c r="L32" s="50"/>
      <c r="M32" s="50"/>
      <c r="N32" s="50"/>
      <c r="O32" s="50"/>
      <c r="P32" s="50"/>
      <c r="Q32" s="50"/>
      <c r="R32" s="50"/>
      <c r="S32" s="50"/>
    </row>
    <row r="33" spans="1:20" ht="25.5">
      <c r="A33" s="52" t="s">
        <v>59</v>
      </c>
      <c r="B33" s="54" t="s">
        <v>30</v>
      </c>
      <c r="C33" s="51"/>
      <c r="D33" s="51"/>
      <c r="E33" s="51"/>
      <c r="F33" s="51"/>
      <c r="G33" s="51"/>
      <c r="H33" s="51"/>
      <c r="I33" s="51"/>
      <c r="J33" s="49"/>
      <c r="K33" s="49"/>
      <c r="L33" s="50"/>
      <c r="M33" s="50"/>
      <c r="N33" s="50"/>
      <c r="O33" s="50"/>
      <c r="P33" s="50"/>
      <c r="Q33" s="50"/>
      <c r="R33" s="50"/>
      <c r="S33" s="50"/>
    </row>
    <row r="34" spans="1:20" ht="63.75">
      <c r="A34" s="52" t="s">
        <v>60</v>
      </c>
      <c r="B34" s="54" t="s">
        <v>31</v>
      </c>
      <c r="C34" s="51"/>
      <c r="D34" s="51"/>
      <c r="E34" s="51"/>
      <c r="F34" s="51"/>
      <c r="G34" s="51"/>
      <c r="H34" s="51"/>
      <c r="I34" s="51"/>
      <c r="J34" s="49"/>
      <c r="K34" s="49"/>
      <c r="L34" s="50"/>
      <c r="M34" s="50"/>
      <c r="N34" s="50"/>
      <c r="O34" s="50"/>
      <c r="P34" s="50"/>
      <c r="Q34" s="50"/>
      <c r="R34" s="50"/>
      <c r="S34" s="50"/>
    </row>
    <row r="35" spans="1:20" ht="63.75">
      <c r="A35" s="52" t="s">
        <v>61</v>
      </c>
      <c r="B35" s="54" t="s">
        <v>32</v>
      </c>
      <c r="C35" s="51"/>
      <c r="D35" s="51"/>
      <c r="E35" s="51"/>
      <c r="F35" s="51"/>
      <c r="G35" s="51"/>
      <c r="H35" s="51"/>
      <c r="I35" s="51"/>
      <c r="J35" s="49"/>
      <c r="K35" s="49"/>
      <c r="L35" s="50"/>
      <c r="M35" s="50"/>
      <c r="N35" s="50"/>
      <c r="O35" s="50"/>
      <c r="P35" s="50"/>
      <c r="Q35" s="50"/>
      <c r="R35" s="50"/>
      <c r="S35" s="50"/>
    </row>
    <row r="36" spans="1:20" ht="51">
      <c r="A36" s="52" t="s">
        <v>62</v>
      </c>
      <c r="B36" s="54" t="s">
        <v>33</v>
      </c>
      <c r="C36" s="51">
        <v>1.05</v>
      </c>
      <c r="D36" s="51">
        <v>1.05</v>
      </c>
      <c r="E36" s="51"/>
      <c r="F36" s="51"/>
      <c r="G36" s="51">
        <v>1.05</v>
      </c>
      <c r="H36" s="51">
        <v>1.05</v>
      </c>
      <c r="I36" s="51"/>
      <c r="J36" s="49"/>
      <c r="K36" s="49"/>
      <c r="L36" s="50"/>
      <c r="M36" s="50"/>
      <c r="N36" s="50"/>
      <c r="O36" s="50"/>
      <c r="P36" s="50"/>
      <c r="Q36" s="50"/>
      <c r="R36" s="50"/>
      <c r="S36" s="50"/>
      <c r="T36" s="50"/>
    </row>
    <row r="37" spans="1:20" ht="25.5">
      <c r="A37" s="52" t="s">
        <v>63</v>
      </c>
      <c r="B37" s="54" t="s">
        <v>34</v>
      </c>
      <c r="C37" s="51"/>
      <c r="D37" s="51"/>
      <c r="E37" s="51"/>
      <c r="F37" s="51"/>
      <c r="G37" s="51"/>
      <c r="H37" s="51"/>
      <c r="I37" s="51"/>
      <c r="J37" s="49"/>
      <c r="K37" s="49"/>
      <c r="L37" s="50"/>
      <c r="M37" s="50"/>
      <c r="N37" s="50"/>
      <c r="O37" s="50"/>
      <c r="P37" s="50"/>
      <c r="Q37" s="50"/>
      <c r="R37" s="50"/>
      <c r="S37" s="50"/>
      <c r="T37" s="50"/>
    </row>
    <row r="38" spans="1:20" ht="38.25">
      <c r="A38" s="52" t="s">
        <v>64</v>
      </c>
      <c r="B38" s="54" t="s">
        <v>35</v>
      </c>
      <c r="C38" s="51">
        <v>0.25</v>
      </c>
      <c r="D38" s="51">
        <v>0.25</v>
      </c>
      <c r="E38" s="51"/>
      <c r="F38" s="51"/>
      <c r="G38" s="51">
        <v>0.25</v>
      </c>
      <c r="H38" s="51">
        <v>0.25</v>
      </c>
      <c r="I38" s="51"/>
      <c r="J38" s="49"/>
      <c r="K38" s="49"/>
      <c r="L38" s="50"/>
      <c r="M38" s="50"/>
      <c r="N38" s="50"/>
      <c r="O38" s="50"/>
      <c r="P38" s="50"/>
      <c r="Q38" s="50"/>
      <c r="R38" s="50"/>
      <c r="S38" s="50"/>
      <c r="T38" s="50"/>
    </row>
    <row r="39" spans="1:20" ht="38.25">
      <c r="A39" s="52" t="s">
        <v>65</v>
      </c>
      <c r="B39" s="54" t="s">
        <v>36</v>
      </c>
      <c r="C39" s="51"/>
      <c r="D39" s="51"/>
      <c r="E39" s="51"/>
      <c r="F39" s="51"/>
      <c r="G39" s="51"/>
      <c r="H39" s="51"/>
      <c r="I39" s="51"/>
      <c r="J39" s="49"/>
      <c r="K39" s="49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25.5">
      <c r="A40" s="52" t="s">
        <v>66</v>
      </c>
      <c r="B40" s="54" t="s">
        <v>37</v>
      </c>
      <c r="C40" s="51"/>
      <c r="D40" s="51"/>
      <c r="E40" s="51"/>
      <c r="F40" s="51"/>
      <c r="G40" s="51"/>
      <c r="H40" s="51"/>
      <c r="I40" s="51"/>
      <c r="J40" s="49"/>
      <c r="K40" s="49"/>
      <c r="L40" s="50"/>
      <c r="M40" s="50"/>
      <c r="N40" s="50"/>
      <c r="O40" s="50"/>
      <c r="P40" s="50"/>
      <c r="Q40" s="50"/>
      <c r="R40" s="50"/>
      <c r="S40" s="50"/>
      <c r="T40" s="50"/>
    </row>
    <row r="41" spans="1:20" ht="25.5">
      <c r="A41" s="52" t="s">
        <v>67</v>
      </c>
      <c r="B41" s="54" t="s">
        <v>38</v>
      </c>
      <c r="C41" s="51"/>
      <c r="D41" s="51"/>
      <c r="E41" s="51"/>
      <c r="F41" s="51"/>
      <c r="G41" s="51"/>
      <c r="H41" s="51"/>
      <c r="I41" s="51"/>
      <c r="J41" s="49"/>
      <c r="K41" s="49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38.25">
      <c r="A42" s="52" t="s">
        <v>68</v>
      </c>
      <c r="B42" s="54" t="s">
        <v>39</v>
      </c>
      <c r="C42" s="51"/>
      <c r="D42" s="51"/>
      <c r="E42" s="51"/>
      <c r="F42" s="51"/>
      <c r="G42" s="51"/>
      <c r="H42" s="51"/>
      <c r="I42" s="51"/>
      <c r="J42" s="49"/>
      <c r="K42" s="49"/>
      <c r="L42" s="50"/>
      <c r="M42" s="50"/>
      <c r="N42" s="50"/>
      <c r="O42" s="50"/>
      <c r="P42" s="50"/>
      <c r="Q42" s="50"/>
      <c r="R42" s="50"/>
      <c r="S42" s="50"/>
      <c r="T42" s="50"/>
    </row>
    <row r="43" spans="1:20" ht="63.75">
      <c r="A43" s="52" t="s">
        <v>69</v>
      </c>
      <c r="B43" s="54" t="s">
        <v>40</v>
      </c>
      <c r="C43" s="51"/>
      <c r="D43" s="51"/>
      <c r="E43" s="51"/>
      <c r="F43" s="51"/>
      <c r="G43" s="51"/>
      <c r="H43" s="51"/>
      <c r="I43" s="51"/>
      <c r="J43" s="49"/>
      <c r="K43" s="49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25.5">
      <c r="A44" s="52" t="s">
        <v>70</v>
      </c>
      <c r="B44" s="54" t="s">
        <v>41</v>
      </c>
      <c r="C44" s="51">
        <v>0.25</v>
      </c>
      <c r="D44" s="51">
        <v>0.25</v>
      </c>
      <c r="E44" s="51"/>
      <c r="F44" s="51"/>
      <c r="G44" s="51">
        <v>0.25</v>
      </c>
      <c r="H44" s="51">
        <v>0.25</v>
      </c>
      <c r="I44" s="51"/>
      <c r="J44" s="49"/>
      <c r="K44" s="49"/>
      <c r="L44" s="50"/>
      <c r="M44" s="50"/>
      <c r="N44" s="50"/>
      <c r="O44" s="50"/>
      <c r="P44" s="50"/>
      <c r="Q44" s="50"/>
      <c r="R44" s="50"/>
      <c r="S44" s="50"/>
      <c r="T44" s="50"/>
    </row>
    <row r="45" spans="1:20">
      <c r="A45" s="52" t="s">
        <v>71</v>
      </c>
      <c r="B45" s="54" t="s">
        <v>42</v>
      </c>
      <c r="C45" s="51"/>
      <c r="D45" s="51"/>
      <c r="E45" s="51"/>
      <c r="F45" s="51"/>
      <c r="G45" s="51"/>
      <c r="H45" s="51"/>
      <c r="I45" s="51"/>
      <c r="J45" s="49"/>
      <c r="K45" s="49"/>
      <c r="L45" s="50"/>
      <c r="M45" s="50"/>
      <c r="N45" s="50"/>
      <c r="O45" s="50"/>
      <c r="P45" s="50"/>
      <c r="Q45" s="50"/>
      <c r="R45" s="50"/>
      <c r="S45" s="50"/>
      <c r="T45" s="50"/>
    </row>
    <row r="46" spans="1:20" ht="38.25">
      <c r="A46" s="52" t="s">
        <v>72</v>
      </c>
      <c r="B46" s="54" t="s">
        <v>91</v>
      </c>
      <c r="C46" s="51"/>
      <c r="D46" s="51"/>
      <c r="E46" s="51"/>
      <c r="F46" s="51"/>
      <c r="G46" s="51"/>
      <c r="H46" s="51"/>
      <c r="I46" s="51"/>
      <c r="J46" s="49"/>
      <c r="K46" s="49"/>
      <c r="L46" s="50"/>
      <c r="M46" s="50"/>
      <c r="N46" s="50"/>
      <c r="O46" s="50"/>
      <c r="P46" s="50"/>
      <c r="Q46" s="50"/>
      <c r="R46" s="50"/>
      <c r="S46" s="50"/>
      <c r="T46" s="50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topLeftCell="B1" workbookViewId="0">
      <selection activeCell="F10" sqref="F10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7"/>
      <c r="B2" s="18"/>
      <c r="C2" s="18"/>
      <c r="D2" s="119" t="s">
        <v>102</v>
      </c>
      <c r="E2" s="119"/>
      <c r="F2" s="18"/>
      <c r="G2" s="18"/>
      <c r="H2" s="18"/>
      <c r="I2" s="18"/>
    </row>
    <row r="3" spans="1:19">
      <c r="A3" s="17"/>
      <c r="B3" s="18"/>
      <c r="C3" s="18"/>
      <c r="D3" s="120" t="s">
        <v>92</v>
      </c>
      <c r="E3" s="120"/>
      <c r="F3" s="18"/>
      <c r="G3" s="18"/>
      <c r="H3" s="18"/>
      <c r="I3" s="18"/>
    </row>
    <row r="4" spans="1:19">
      <c r="A4" s="17"/>
      <c r="B4" s="18"/>
      <c r="C4" s="121" t="s">
        <v>94</v>
      </c>
      <c r="D4" s="121"/>
      <c r="E4" s="121"/>
      <c r="F4" s="121"/>
      <c r="G4" s="18"/>
      <c r="H4" s="18"/>
      <c r="I4" s="18"/>
    </row>
    <row r="5" spans="1:19">
      <c r="A5" s="17"/>
      <c r="B5" s="18"/>
      <c r="C5" s="18"/>
      <c r="D5" s="8"/>
      <c r="E5" s="8"/>
      <c r="F5" s="18"/>
      <c r="G5" s="18"/>
      <c r="H5" s="18"/>
      <c r="I5" s="18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14" t="s">
        <v>2</v>
      </c>
      <c r="D8" s="14" t="s">
        <v>5</v>
      </c>
      <c r="E8" s="14" t="s">
        <v>3</v>
      </c>
      <c r="F8" s="14" t="s">
        <v>4</v>
      </c>
      <c r="G8" s="14" t="s">
        <v>2</v>
      </c>
      <c r="H8" s="14" t="s">
        <v>86</v>
      </c>
      <c r="I8" s="14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16" t="s">
        <v>73</v>
      </c>
      <c r="B9" s="15" t="s">
        <v>75</v>
      </c>
      <c r="C9" s="14" t="s">
        <v>76</v>
      </c>
      <c r="D9" s="14" t="s">
        <v>77</v>
      </c>
      <c r="E9" s="14" t="s">
        <v>78</v>
      </c>
      <c r="F9" s="14" t="s">
        <v>79</v>
      </c>
      <c r="G9" s="14" t="s">
        <v>80</v>
      </c>
      <c r="H9" s="14" t="s">
        <v>81</v>
      </c>
      <c r="I9" s="14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16" t="s">
        <v>6</v>
      </c>
      <c r="B10" s="3" t="s">
        <v>7</v>
      </c>
      <c r="C10" s="14"/>
      <c r="D10" s="14"/>
      <c r="E10" s="14"/>
      <c r="F10" s="14"/>
      <c r="G10" s="14"/>
      <c r="H10" s="14"/>
      <c r="I10" s="14"/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16" t="s">
        <v>43</v>
      </c>
      <c r="B11" s="3" t="s">
        <v>90</v>
      </c>
      <c r="C11" s="14"/>
      <c r="D11" s="14"/>
      <c r="E11" s="14"/>
      <c r="F11" s="14"/>
      <c r="G11" s="14"/>
      <c r="H11" s="14"/>
      <c r="I11" s="14"/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16" t="s">
        <v>74</v>
      </c>
      <c r="B12" s="3" t="s">
        <v>8</v>
      </c>
      <c r="C12" s="14"/>
      <c r="D12" s="14"/>
      <c r="E12" s="14"/>
      <c r="F12" s="14"/>
      <c r="G12" s="14"/>
      <c r="H12" s="14"/>
      <c r="I12" s="14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16" t="s">
        <v>44</v>
      </c>
      <c r="B13" s="3" t="s">
        <v>9</v>
      </c>
      <c r="C13" s="14"/>
      <c r="D13" s="14"/>
      <c r="E13" s="14"/>
      <c r="F13" s="14"/>
      <c r="G13" s="14"/>
      <c r="H13" s="14"/>
      <c r="I13" s="14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16" t="s">
        <v>10</v>
      </c>
      <c r="B14" s="3" t="s">
        <v>85</v>
      </c>
      <c r="C14" s="14">
        <v>11.72</v>
      </c>
      <c r="D14" s="14">
        <v>11.72</v>
      </c>
      <c r="E14" s="14">
        <v>5</v>
      </c>
      <c r="F14" s="14"/>
      <c r="G14" s="14">
        <v>11.72</v>
      </c>
      <c r="H14" s="14">
        <v>11.72</v>
      </c>
      <c r="I14" s="14">
        <v>5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16" t="s">
        <v>45</v>
      </c>
      <c r="B15" s="3" t="s">
        <v>87</v>
      </c>
      <c r="C15" s="14">
        <v>11.72</v>
      </c>
      <c r="D15" s="14">
        <v>11.72</v>
      </c>
      <c r="E15" s="14">
        <v>5</v>
      </c>
      <c r="F15" s="14"/>
      <c r="G15" s="14">
        <v>11.72</v>
      </c>
      <c r="H15" s="14">
        <v>11.72</v>
      </c>
      <c r="I15" s="14">
        <v>5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16" t="s">
        <v>46</v>
      </c>
      <c r="B16" s="3" t="s">
        <v>11</v>
      </c>
      <c r="C16" s="14">
        <v>2.27</v>
      </c>
      <c r="D16" s="14">
        <v>2.27</v>
      </c>
      <c r="E16" s="14">
        <v>2</v>
      </c>
      <c r="F16" s="14"/>
      <c r="G16" s="14">
        <v>2</v>
      </c>
      <c r="H16" s="14">
        <v>2</v>
      </c>
      <c r="I16" s="14">
        <v>2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16" t="s">
        <v>47</v>
      </c>
      <c r="B17" s="3" t="s">
        <v>88</v>
      </c>
      <c r="C17" s="14">
        <v>2</v>
      </c>
      <c r="D17" s="14">
        <v>2</v>
      </c>
      <c r="E17" s="14">
        <v>1</v>
      </c>
      <c r="F17" s="14"/>
      <c r="G17" s="14">
        <v>1</v>
      </c>
      <c r="H17" s="14">
        <v>2</v>
      </c>
      <c r="I17" s="14">
        <v>1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16" t="s">
        <v>48</v>
      </c>
      <c r="B18" s="3" t="s">
        <v>12</v>
      </c>
      <c r="C18" s="14"/>
      <c r="D18" s="14"/>
      <c r="E18" s="14"/>
      <c r="F18" s="14"/>
      <c r="G18" s="14"/>
      <c r="H18" s="14"/>
      <c r="I18" s="14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16" t="s">
        <v>49</v>
      </c>
      <c r="B19" s="3" t="s">
        <v>13</v>
      </c>
      <c r="C19" s="14">
        <v>0.94</v>
      </c>
      <c r="D19" s="14">
        <v>0.94</v>
      </c>
      <c r="E19" s="14"/>
      <c r="F19" s="14"/>
      <c r="G19" s="14">
        <v>0.94</v>
      </c>
      <c r="H19" s="14">
        <v>0.94</v>
      </c>
      <c r="I19" s="14"/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16" t="s">
        <v>50</v>
      </c>
      <c r="B20" s="3" t="s">
        <v>14</v>
      </c>
      <c r="C20" s="14">
        <v>0.36</v>
      </c>
      <c r="D20" s="14">
        <v>0.36</v>
      </c>
      <c r="E20" s="14"/>
      <c r="F20" s="14"/>
      <c r="G20" s="14">
        <v>0.36</v>
      </c>
      <c r="H20" s="14">
        <v>0.36</v>
      </c>
      <c r="I20" s="14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16" t="s">
        <v>51</v>
      </c>
      <c r="B21" s="3" t="s">
        <v>15</v>
      </c>
      <c r="C21" s="14">
        <v>0.63</v>
      </c>
      <c r="D21" s="14">
        <v>0.63</v>
      </c>
      <c r="E21" s="14"/>
      <c r="F21" s="14"/>
      <c r="G21" s="14">
        <v>0.63</v>
      </c>
      <c r="H21" s="14">
        <v>0.63</v>
      </c>
      <c r="I21" s="14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16" t="s">
        <v>52</v>
      </c>
      <c r="B22" s="3" t="s">
        <v>16</v>
      </c>
      <c r="C22" s="14">
        <v>1.66</v>
      </c>
      <c r="D22" s="14">
        <v>1.66</v>
      </c>
      <c r="E22" s="14">
        <v>1</v>
      </c>
      <c r="F22" s="14"/>
      <c r="G22" s="14">
        <v>1.66</v>
      </c>
      <c r="H22" s="14">
        <v>1.66</v>
      </c>
      <c r="I22" s="14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16" t="s">
        <v>53</v>
      </c>
      <c r="B23" s="3" t="s">
        <v>17</v>
      </c>
      <c r="C23" s="14">
        <v>0.27</v>
      </c>
      <c r="D23" s="14">
        <v>0.27</v>
      </c>
      <c r="E23" s="14"/>
      <c r="F23" s="14"/>
      <c r="G23" s="14">
        <v>0.27</v>
      </c>
      <c r="H23" s="14">
        <v>0.27</v>
      </c>
      <c r="I23" s="14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16" t="s">
        <v>54</v>
      </c>
      <c r="B24" s="3" t="s">
        <v>18</v>
      </c>
      <c r="C24" s="14">
        <v>0.44</v>
      </c>
      <c r="D24" s="14">
        <v>0.44</v>
      </c>
      <c r="E24" s="14"/>
      <c r="F24" s="14"/>
      <c r="G24" s="14">
        <v>0.44</v>
      </c>
      <c r="H24" s="14">
        <v>0.44</v>
      </c>
      <c r="I24" s="14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16" t="s">
        <v>55</v>
      </c>
      <c r="B25" s="3" t="s">
        <v>19</v>
      </c>
      <c r="C25" s="14">
        <v>0.44</v>
      </c>
      <c r="D25" s="14">
        <v>0.44</v>
      </c>
      <c r="E25" s="14"/>
      <c r="F25" s="14"/>
      <c r="G25" s="14">
        <v>0.44</v>
      </c>
      <c r="H25" s="14">
        <v>0.44</v>
      </c>
      <c r="I25" s="14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16" t="s">
        <v>56</v>
      </c>
      <c r="B26" s="3" t="s">
        <v>20</v>
      </c>
      <c r="C26" s="14">
        <v>1.33</v>
      </c>
      <c r="D26" s="14">
        <v>1.33</v>
      </c>
      <c r="E26" s="14"/>
      <c r="F26" s="14"/>
      <c r="G26" s="14">
        <v>1.33</v>
      </c>
      <c r="H26" s="14">
        <v>1.33</v>
      </c>
      <c r="I26" s="14"/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16" t="s">
        <v>21</v>
      </c>
      <c r="B27" s="3" t="s">
        <v>89</v>
      </c>
      <c r="C27" s="14">
        <v>0.05</v>
      </c>
      <c r="D27" s="14">
        <v>0.05</v>
      </c>
      <c r="E27" s="14"/>
      <c r="F27" s="14"/>
      <c r="G27" s="14">
        <v>0.05</v>
      </c>
      <c r="H27" s="14">
        <v>0.05</v>
      </c>
      <c r="I27" s="14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16" t="s">
        <v>22</v>
      </c>
      <c r="B28" s="3" t="s">
        <v>23</v>
      </c>
      <c r="C28" s="14"/>
      <c r="D28" s="14"/>
      <c r="E28" s="14"/>
      <c r="F28" s="14"/>
      <c r="G28" s="14"/>
      <c r="H28" s="14"/>
      <c r="I28" s="14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16" t="s">
        <v>24</v>
      </c>
      <c r="B29" s="3" t="s">
        <v>25</v>
      </c>
      <c r="C29" s="14"/>
      <c r="D29" s="14"/>
      <c r="E29" s="14"/>
      <c r="F29" s="14"/>
      <c r="G29" s="14"/>
      <c r="H29" s="14"/>
      <c r="I29" s="14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16" t="s">
        <v>26</v>
      </c>
      <c r="B30" s="3" t="s">
        <v>27</v>
      </c>
      <c r="C30" s="14"/>
      <c r="D30" s="14"/>
      <c r="E30" s="14"/>
      <c r="F30" s="14"/>
      <c r="G30" s="14"/>
      <c r="H30" s="14"/>
      <c r="I30" s="14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16" t="s">
        <v>57</v>
      </c>
      <c r="B31" s="3" t="s">
        <v>28</v>
      </c>
      <c r="C31" s="14">
        <v>0.16</v>
      </c>
      <c r="D31" s="14">
        <v>0.16</v>
      </c>
      <c r="E31" s="14"/>
      <c r="F31" s="14"/>
      <c r="G31" s="14">
        <v>0.16</v>
      </c>
      <c r="H31" s="14">
        <v>0.16</v>
      </c>
      <c r="I31" s="14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16" t="s">
        <v>58</v>
      </c>
      <c r="B32" s="3" t="s">
        <v>29</v>
      </c>
      <c r="C32" s="14">
        <v>0.27</v>
      </c>
      <c r="D32" s="14">
        <v>0.27</v>
      </c>
      <c r="E32" s="14">
        <v>1</v>
      </c>
      <c r="F32" s="14"/>
      <c r="G32" s="14">
        <v>0.27</v>
      </c>
      <c r="H32" s="14">
        <v>0.27</v>
      </c>
      <c r="I32" s="14">
        <v>1</v>
      </c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16" t="s">
        <v>59</v>
      </c>
      <c r="B33" s="3" t="s">
        <v>30</v>
      </c>
      <c r="C33" s="14">
        <v>0.16</v>
      </c>
      <c r="D33" s="14">
        <v>0.16</v>
      </c>
      <c r="E33" s="14"/>
      <c r="F33" s="14"/>
      <c r="G33" s="14">
        <v>0.16</v>
      </c>
      <c r="H33" s="14">
        <v>0.16</v>
      </c>
      <c r="I33" s="14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16" t="s">
        <v>60</v>
      </c>
      <c r="B34" s="3" t="s">
        <v>31</v>
      </c>
      <c r="C34" s="14">
        <v>0.11</v>
      </c>
      <c r="D34" s="14">
        <v>0.11</v>
      </c>
      <c r="E34" s="14"/>
      <c r="F34" s="14"/>
      <c r="G34" s="14">
        <v>0.11</v>
      </c>
      <c r="H34" s="14">
        <v>0.11</v>
      </c>
      <c r="I34" s="14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16" t="s">
        <v>61</v>
      </c>
      <c r="B35" s="3" t="s">
        <v>32</v>
      </c>
      <c r="C35" s="14">
        <v>0.16</v>
      </c>
      <c r="D35" s="14">
        <v>0.16</v>
      </c>
      <c r="E35" s="14"/>
      <c r="F35" s="14"/>
      <c r="G35" s="14">
        <v>0.16</v>
      </c>
      <c r="H35" s="14">
        <v>0.16</v>
      </c>
      <c r="I35" s="14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16" t="s">
        <v>62</v>
      </c>
      <c r="B36" s="3" t="s">
        <v>33</v>
      </c>
      <c r="C36" s="14">
        <v>0.52</v>
      </c>
      <c r="D36" s="14">
        <v>0.52</v>
      </c>
      <c r="E36" s="14"/>
      <c r="F36" s="14"/>
      <c r="G36" s="14">
        <v>0.52</v>
      </c>
      <c r="H36" s="14">
        <v>0.52</v>
      </c>
      <c r="I36" s="14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6" t="s">
        <v>63</v>
      </c>
      <c r="B37" s="3" t="s">
        <v>34</v>
      </c>
      <c r="C37" s="14"/>
      <c r="D37" s="14"/>
      <c r="E37" s="14"/>
      <c r="F37" s="14"/>
      <c r="G37" s="14"/>
      <c r="H37" s="14"/>
      <c r="I37" s="14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6" t="s">
        <v>64</v>
      </c>
      <c r="B38" s="3" t="s">
        <v>35</v>
      </c>
      <c r="C38" s="14"/>
      <c r="D38" s="14"/>
      <c r="E38" s="14"/>
      <c r="F38" s="14"/>
      <c r="G38" s="14"/>
      <c r="H38" s="14"/>
      <c r="I38" s="14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6" t="s">
        <v>65</v>
      </c>
      <c r="B39" s="3" t="s">
        <v>36</v>
      </c>
      <c r="C39" s="14"/>
      <c r="D39" s="14"/>
      <c r="E39" s="14"/>
      <c r="F39" s="14"/>
      <c r="G39" s="14"/>
      <c r="H39" s="14"/>
      <c r="I39" s="14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6" t="s">
        <v>66</v>
      </c>
      <c r="B40" s="3" t="s">
        <v>37</v>
      </c>
      <c r="C40" s="14"/>
      <c r="D40" s="14"/>
      <c r="E40" s="14"/>
      <c r="F40" s="14"/>
      <c r="G40" s="14"/>
      <c r="H40" s="14"/>
      <c r="I40" s="14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6" t="s">
        <v>67</v>
      </c>
      <c r="B41" s="3" t="s">
        <v>38</v>
      </c>
      <c r="C41" s="14"/>
      <c r="D41" s="14"/>
      <c r="E41" s="14"/>
      <c r="F41" s="14"/>
      <c r="G41" s="14"/>
      <c r="H41" s="14"/>
      <c r="I41" s="14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6" t="s">
        <v>68</v>
      </c>
      <c r="B42" s="3" t="s">
        <v>39</v>
      </c>
      <c r="C42" s="14"/>
      <c r="D42" s="14"/>
      <c r="E42" s="14"/>
      <c r="F42" s="14"/>
      <c r="G42" s="14"/>
      <c r="H42" s="14"/>
      <c r="I42" s="14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6" t="s">
        <v>69</v>
      </c>
      <c r="B43" s="3" t="s">
        <v>40</v>
      </c>
      <c r="C43" s="14"/>
      <c r="D43" s="14"/>
      <c r="E43" s="14"/>
      <c r="F43" s="14"/>
      <c r="G43" s="14"/>
      <c r="H43" s="14"/>
      <c r="I43" s="14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6" t="s">
        <v>70</v>
      </c>
      <c r="B44" s="3" t="s">
        <v>41</v>
      </c>
      <c r="C44" s="14"/>
      <c r="D44" s="14"/>
      <c r="E44" s="14"/>
      <c r="F44" s="14"/>
      <c r="G44" s="14"/>
      <c r="H44" s="14"/>
      <c r="I44" s="14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6" t="s">
        <v>71</v>
      </c>
      <c r="B45" s="3" t="s">
        <v>42</v>
      </c>
      <c r="C45" s="14"/>
      <c r="D45" s="14"/>
      <c r="E45" s="14"/>
      <c r="F45" s="14"/>
      <c r="G45" s="14"/>
      <c r="H45" s="14"/>
      <c r="I45" s="14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6" t="s">
        <v>72</v>
      </c>
      <c r="B46" s="3" t="s">
        <v>91</v>
      </c>
      <c r="C46" s="14"/>
      <c r="D46" s="14"/>
      <c r="E46" s="14"/>
      <c r="F46" s="14"/>
      <c r="G46" s="14"/>
      <c r="H46" s="14"/>
      <c r="I46" s="14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14" sqref="E12:E14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2"/>
      <c r="B2" s="13"/>
      <c r="C2" s="13"/>
      <c r="D2" s="119" t="s">
        <v>101</v>
      </c>
      <c r="E2" s="119"/>
      <c r="F2" s="13"/>
      <c r="G2" s="13"/>
      <c r="H2" s="13"/>
      <c r="I2" s="13"/>
    </row>
    <row r="3" spans="1:19">
      <c r="A3" s="12"/>
      <c r="B3" s="13"/>
      <c r="C3" s="13"/>
      <c r="D3" s="120" t="s">
        <v>92</v>
      </c>
      <c r="E3" s="120"/>
      <c r="F3" s="13"/>
      <c r="G3" s="13"/>
      <c r="H3" s="13"/>
      <c r="I3" s="13"/>
    </row>
    <row r="4" spans="1:19">
      <c r="A4" s="12"/>
      <c r="B4" s="13"/>
      <c r="C4" s="121" t="s">
        <v>94</v>
      </c>
      <c r="D4" s="121"/>
      <c r="E4" s="121"/>
      <c r="F4" s="121"/>
      <c r="G4" s="13"/>
      <c r="H4" s="13"/>
      <c r="I4" s="13"/>
    </row>
    <row r="5" spans="1:19">
      <c r="A5" s="12"/>
      <c r="B5" s="13"/>
      <c r="C5" s="13"/>
      <c r="D5" s="8"/>
      <c r="E5" s="8"/>
      <c r="F5" s="13"/>
      <c r="G5" s="13"/>
      <c r="H5" s="13"/>
      <c r="I5" s="13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9" t="s">
        <v>2</v>
      </c>
      <c r="D8" s="9" t="s">
        <v>5</v>
      </c>
      <c r="E8" s="9" t="s">
        <v>3</v>
      </c>
      <c r="F8" s="9" t="s">
        <v>4</v>
      </c>
      <c r="G8" s="9" t="s">
        <v>2</v>
      </c>
      <c r="H8" s="9" t="s">
        <v>86</v>
      </c>
      <c r="I8" s="9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11" t="s">
        <v>73</v>
      </c>
      <c r="B9" s="10" t="s">
        <v>75</v>
      </c>
      <c r="C9" s="9" t="s">
        <v>76</v>
      </c>
      <c r="D9" s="9" t="s">
        <v>77</v>
      </c>
      <c r="E9" s="9" t="s">
        <v>78</v>
      </c>
      <c r="F9" s="9" t="s">
        <v>79</v>
      </c>
      <c r="G9" s="9" t="s">
        <v>80</v>
      </c>
      <c r="H9" s="9" t="s">
        <v>81</v>
      </c>
      <c r="I9" s="9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11" t="s">
        <v>6</v>
      </c>
      <c r="B10" s="3" t="s">
        <v>7</v>
      </c>
      <c r="C10" s="9"/>
      <c r="D10" s="9"/>
      <c r="E10" s="9"/>
      <c r="F10" s="9"/>
      <c r="G10" s="9"/>
      <c r="H10" s="9"/>
      <c r="I10" s="9"/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11" t="s">
        <v>43</v>
      </c>
      <c r="B11" s="3" t="s">
        <v>90</v>
      </c>
      <c r="C11" s="9"/>
      <c r="D11" s="9"/>
      <c r="E11" s="9"/>
      <c r="F11" s="9"/>
      <c r="G11" s="9"/>
      <c r="H11" s="9"/>
      <c r="I11" s="9"/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11" t="s">
        <v>74</v>
      </c>
      <c r="B12" s="3" t="s">
        <v>8</v>
      </c>
      <c r="C12" s="9"/>
      <c r="D12" s="9"/>
      <c r="E12" s="9"/>
      <c r="F12" s="9"/>
      <c r="G12" s="9"/>
      <c r="H12" s="9"/>
      <c r="I12" s="9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11" t="s">
        <v>44</v>
      </c>
      <c r="B13" s="3" t="s">
        <v>9</v>
      </c>
      <c r="C13" s="9"/>
      <c r="D13" s="9"/>
      <c r="E13" s="9"/>
      <c r="F13" s="9"/>
      <c r="G13" s="9"/>
      <c r="H13" s="9"/>
      <c r="I13" s="9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11" t="s">
        <v>10</v>
      </c>
      <c r="B14" s="3" t="s">
        <v>85</v>
      </c>
      <c r="C14" s="9">
        <v>12.86</v>
      </c>
      <c r="D14" s="9">
        <v>12.86</v>
      </c>
      <c r="E14" s="9">
        <v>11</v>
      </c>
      <c r="F14" s="9"/>
      <c r="G14" s="9">
        <v>12.86</v>
      </c>
      <c r="H14" s="9">
        <v>12.86</v>
      </c>
      <c r="I14" s="9">
        <v>11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11" t="s">
        <v>45</v>
      </c>
      <c r="B15" s="3" t="s">
        <v>87</v>
      </c>
      <c r="C15" s="9">
        <v>12.11</v>
      </c>
      <c r="D15" s="9">
        <v>12.11</v>
      </c>
      <c r="E15" s="9">
        <v>10</v>
      </c>
      <c r="F15" s="9"/>
      <c r="G15" s="9">
        <v>12.11</v>
      </c>
      <c r="H15" s="9">
        <v>12.11</v>
      </c>
      <c r="I15" s="9">
        <v>10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11" t="s">
        <v>46</v>
      </c>
      <c r="B16" s="3" t="s">
        <v>11</v>
      </c>
      <c r="C16" s="9">
        <v>3</v>
      </c>
      <c r="D16" s="9">
        <v>3</v>
      </c>
      <c r="E16" s="9">
        <v>2</v>
      </c>
      <c r="F16" s="9"/>
      <c r="G16" s="9">
        <v>3</v>
      </c>
      <c r="H16" s="9">
        <v>3</v>
      </c>
      <c r="I16" s="9">
        <v>2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11" t="s">
        <v>47</v>
      </c>
      <c r="B17" s="3" t="s">
        <v>88</v>
      </c>
      <c r="C17" s="9">
        <v>1.33</v>
      </c>
      <c r="D17" s="9">
        <v>1.33</v>
      </c>
      <c r="E17" s="9">
        <v>1</v>
      </c>
      <c r="F17" s="9"/>
      <c r="G17" s="9">
        <v>1.33</v>
      </c>
      <c r="H17" s="9">
        <v>1.33</v>
      </c>
      <c r="I17" s="9">
        <v>1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11" t="s">
        <v>48</v>
      </c>
      <c r="B18" s="3" t="s">
        <v>12</v>
      </c>
      <c r="C18" s="9"/>
      <c r="D18" s="9"/>
      <c r="E18" s="9"/>
      <c r="F18" s="9"/>
      <c r="G18" s="9"/>
      <c r="H18" s="9"/>
      <c r="I18" s="9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11" t="s">
        <v>49</v>
      </c>
      <c r="B19" s="3" t="s">
        <v>13</v>
      </c>
      <c r="C19" s="9">
        <v>1</v>
      </c>
      <c r="D19" s="9">
        <v>1</v>
      </c>
      <c r="E19" s="9">
        <v>1</v>
      </c>
      <c r="F19" s="9"/>
      <c r="G19" s="9">
        <v>1</v>
      </c>
      <c r="H19" s="9">
        <v>1</v>
      </c>
      <c r="I19" s="9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11" t="s">
        <v>50</v>
      </c>
      <c r="B20" s="3" t="s">
        <v>14</v>
      </c>
      <c r="C20" s="9"/>
      <c r="D20" s="9"/>
      <c r="E20" s="9"/>
      <c r="F20" s="9"/>
      <c r="G20" s="9"/>
      <c r="H20" s="9"/>
      <c r="I20" s="9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11" t="s">
        <v>51</v>
      </c>
      <c r="B21" s="3" t="s">
        <v>15</v>
      </c>
      <c r="C21" s="9">
        <v>1.39</v>
      </c>
      <c r="D21" s="9">
        <v>1.39</v>
      </c>
      <c r="E21" s="9">
        <v>1</v>
      </c>
      <c r="F21" s="9"/>
      <c r="G21" s="9">
        <v>1.28</v>
      </c>
      <c r="H21" s="9">
        <v>1.39</v>
      </c>
      <c r="I21" s="9">
        <v>1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11" t="s">
        <v>52</v>
      </c>
      <c r="B22" s="3" t="s">
        <v>16</v>
      </c>
      <c r="C22" s="9">
        <v>1</v>
      </c>
      <c r="D22" s="9"/>
      <c r="E22" s="9">
        <v>1</v>
      </c>
      <c r="F22" s="9"/>
      <c r="G22" s="9">
        <v>1</v>
      </c>
      <c r="H22" s="9"/>
      <c r="I22" s="9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11" t="s">
        <v>53</v>
      </c>
      <c r="B23" s="3" t="s">
        <v>17</v>
      </c>
      <c r="C23" s="9"/>
      <c r="D23" s="9"/>
      <c r="E23" s="9"/>
      <c r="F23" s="9"/>
      <c r="G23" s="9"/>
      <c r="H23" s="9"/>
      <c r="I23" s="9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11" t="s">
        <v>54</v>
      </c>
      <c r="B24" s="3" t="s">
        <v>18</v>
      </c>
      <c r="C24" s="9">
        <v>1</v>
      </c>
      <c r="D24" s="9">
        <v>1</v>
      </c>
      <c r="E24" s="9">
        <v>1</v>
      </c>
      <c r="F24" s="9"/>
      <c r="G24" s="9">
        <v>1</v>
      </c>
      <c r="H24" s="9">
        <v>1</v>
      </c>
      <c r="I24" s="9">
        <v>1</v>
      </c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11" t="s">
        <v>55</v>
      </c>
      <c r="B25" s="3" t="s">
        <v>19</v>
      </c>
      <c r="C25" s="9">
        <v>1</v>
      </c>
      <c r="D25" s="9"/>
      <c r="E25" s="9">
        <v>1</v>
      </c>
      <c r="F25" s="9"/>
      <c r="G25" s="9">
        <v>1</v>
      </c>
      <c r="H25" s="9"/>
      <c r="I25" s="9">
        <v>1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11" t="s">
        <v>56</v>
      </c>
      <c r="B26" s="3" t="s">
        <v>20</v>
      </c>
      <c r="C26" s="9">
        <v>0.95</v>
      </c>
      <c r="D26" s="9">
        <v>0.95</v>
      </c>
      <c r="E26" s="9">
        <v>1</v>
      </c>
      <c r="F26" s="9"/>
      <c r="G26" s="9">
        <v>0.95</v>
      </c>
      <c r="H26" s="9">
        <v>0.95</v>
      </c>
      <c r="I26" s="9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11" t="s">
        <v>21</v>
      </c>
      <c r="B27" s="3" t="s">
        <v>89</v>
      </c>
      <c r="C27" s="9"/>
      <c r="D27" s="9"/>
      <c r="E27" s="9"/>
      <c r="F27" s="9"/>
      <c r="G27" s="9"/>
      <c r="H27" s="9"/>
      <c r="I27" s="9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11" t="s">
        <v>22</v>
      </c>
      <c r="B28" s="3" t="s">
        <v>23</v>
      </c>
      <c r="C28" s="9">
        <v>0.95</v>
      </c>
      <c r="D28" s="9">
        <v>0.95</v>
      </c>
      <c r="E28" s="9">
        <v>1</v>
      </c>
      <c r="F28" s="9"/>
      <c r="G28" s="9">
        <v>0.95</v>
      </c>
      <c r="H28" s="9">
        <v>0.95</v>
      </c>
      <c r="I28" s="9">
        <v>1</v>
      </c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11" t="s">
        <v>24</v>
      </c>
      <c r="B29" s="3" t="s">
        <v>25</v>
      </c>
      <c r="C29" s="9"/>
      <c r="D29" s="9"/>
      <c r="E29" s="9"/>
      <c r="F29" s="9"/>
      <c r="G29" s="9"/>
      <c r="H29" s="9"/>
      <c r="I29" s="9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11" t="s">
        <v>26</v>
      </c>
      <c r="B30" s="3" t="s">
        <v>27</v>
      </c>
      <c r="C30" s="9"/>
      <c r="D30" s="9"/>
      <c r="E30" s="9"/>
      <c r="F30" s="9"/>
      <c r="G30" s="9"/>
      <c r="H30" s="9"/>
      <c r="I30" s="9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11" t="s">
        <v>57</v>
      </c>
      <c r="B31" s="3" t="s">
        <v>28</v>
      </c>
      <c r="C31" s="9">
        <v>1.22</v>
      </c>
      <c r="D31" s="9">
        <v>1.22</v>
      </c>
      <c r="E31" s="9">
        <v>1</v>
      </c>
      <c r="F31" s="9"/>
      <c r="G31" s="9">
        <v>1.22</v>
      </c>
      <c r="H31" s="9">
        <v>1.22</v>
      </c>
      <c r="I31" s="9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11" t="s">
        <v>58</v>
      </c>
      <c r="B32" s="3" t="s">
        <v>29</v>
      </c>
      <c r="C32" s="9"/>
      <c r="D32" s="9"/>
      <c r="E32" s="9"/>
      <c r="F32" s="9"/>
      <c r="G32" s="9"/>
      <c r="H32" s="9"/>
      <c r="I32" s="9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11" t="s">
        <v>59</v>
      </c>
      <c r="B33" s="3" t="s">
        <v>30</v>
      </c>
      <c r="C33" s="9"/>
      <c r="D33" s="9"/>
      <c r="E33" s="9"/>
      <c r="F33" s="9"/>
      <c r="G33" s="9"/>
      <c r="H33" s="9"/>
      <c r="I33" s="9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11" t="s">
        <v>60</v>
      </c>
      <c r="B34" s="3" t="s">
        <v>31</v>
      </c>
      <c r="C34" s="9"/>
      <c r="D34" s="9"/>
      <c r="E34" s="9"/>
      <c r="F34" s="9"/>
      <c r="G34" s="9"/>
      <c r="H34" s="9"/>
      <c r="I34" s="9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11" t="s">
        <v>61</v>
      </c>
      <c r="B35" s="3" t="s">
        <v>32</v>
      </c>
      <c r="C35" s="9"/>
      <c r="D35" s="9"/>
      <c r="E35" s="9"/>
      <c r="F35" s="9"/>
      <c r="G35" s="9"/>
      <c r="H35" s="9"/>
      <c r="I35" s="9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11" t="s">
        <v>62</v>
      </c>
      <c r="B36" s="3" t="s">
        <v>33</v>
      </c>
      <c r="C36" s="9"/>
      <c r="D36" s="9"/>
      <c r="E36" s="9"/>
      <c r="F36" s="9"/>
      <c r="G36" s="9"/>
      <c r="H36" s="9"/>
      <c r="I36" s="9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1" t="s">
        <v>63</v>
      </c>
      <c r="B37" s="3" t="s">
        <v>34</v>
      </c>
      <c r="C37" s="9"/>
      <c r="D37" s="9"/>
      <c r="E37" s="9"/>
      <c r="F37" s="9"/>
      <c r="G37" s="9"/>
      <c r="H37" s="9"/>
      <c r="I37" s="9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1" t="s">
        <v>64</v>
      </c>
      <c r="B38" s="3" t="s">
        <v>35</v>
      </c>
      <c r="C38" s="9"/>
      <c r="D38" s="9"/>
      <c r="E38" s="9"/>
      <c r="F38" s="9"/>
      <c r="G38" s="9"/>
      <c r="H38" s="9"/>
      <c r="I38" s="9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1" t="s">
        <v>65</v>
      </c>
      <c r="B39" s="3" t="s">
        <v>36</v>
      </c>
      <c r="C39" s="9"/>
      <c r="D39" s="9"/>
      <c r="E39" s="9"/>
      <c r="F39" s="9"/>
      <c r="G39" s="9"/>
      <c r="H39" s="9"/>
      <c r="I39" s="9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1" t="s">
        <v>66</v>
      </c>
      <c r="B40" s="3" t="s">
        <v>37</v>
      </c>
      <c r="C40" s="9"/>
      <c r="D40" s="9"/>
      <c r="E40" s="9"/>
      <c r="F40" s="9"/>
      <c r="G40" s="9"/>
      <c r="H40" s="9"/>
      <c r="I40" s="9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1" t="s">
        <v>67</v>
      </c>
      <c r="B41" s="3" t="s">
        <v>38</v>
      </c>
      <c r="C41" s="9"/>
      <c r="D41" s="9"/>
      <c r="E41" s="9"/>
      <c r="F41" s="9"/>
      <c r="G41" s="9"/>
      <c r="H41" s="9"/>
      <c r="I41" s="9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1" t="s">
        <v>68</v>
      </c>
      <c r="B42" s="3" t="s">
        <v>39</v>
      </c>
      <c r="C42" s="9"/>
      <c r="D42" s="9"/>
      <c r="E42" s="9"/>
      <c r="F42" s="9"/>
      <c r="G42" s="9"/>
      <c r="H42" s="9"/>
      <c r="I42" s="9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1" t="s">
        <v>69</v>
      </c>
      <c r="B43" s="3" t="s">
        <v>40</v>
      </c>
      <c r="C43" s="9"/>
      <c r="D43" s="9"/>
      <c r="E43" s="9"/>
      <c r="F43" s="9"/>
      <c r="G43" s="9"/>
      <c r="H43" s="9"/>
      <c r="I43" s="9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1" t="s">
        <v>70</v>
      </c>
      <c r="B44" s="3" t="s">
        <v>41</v>
      </c>
      <c r="C44" s="9"/>
      <c r="D44" s="9"/>
      <c r="E44" s="9"/>
      <c r="F44" s="9"/>
      <c r="G44" s="9"/>
      <c r="H44" s="9"/>
      <c r="I44" s="9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1" t="s">
        <v>71</v>
      </c>
      <c r="B45" s="3" t="s">
        <v>42</v>
      </c>
      <c r="C45" s="9"/>
      <c r="D45" s="9"/>
      <c r="E45" s="9"/>
      <c r="F45" s="9"/>
      <c r="G45" s="9"/>
      <c r="H45" s="9"/>
      <c r="I45" s="9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1" t="s">
        <v>72</v>
      </c>
      <c r="B46" s="3" t="s">
        <v>91</v>
      </c>
      <c r="C46" s="9">
        <v>0.75</v>
      </c>
      <c r="D46" s="9">
        <v>0.75</v>
      </c>
      <c r="E46" s="9">
        <v>1</v>
      </c>
      <c r="F46" s="9"/>
      <c r="G46" s="9">
        <v>0.75</v>
      </c>
      <c r="H46" s="9">
        <v>0.75</v>
      </c>
      <c r="I46" s="9">
        <v>1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8" sqref="E8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2"/>
      <c r="B2" s="13"/>
      <c r="C2" s="13"/>
      <c r="D2" s="119" t="s">
        <v>100</v>
      </c>
      <c r="E2" s="119"/>
      <c r="F2" s="13"/>
      <c r="G2" s="13"/>
      <c r="H2" s="13"/>
      <c r="I2" s="13"/>
    </row>
    <row r="3" spans="1:19">
      <c r="A3" s="12"/>
      <c r="B3" s="13"/>
      <c r="C3" s="13"/>
      <c r="D3" s="120" t="s">
        <v>92</v>
      </c>
      <c r="E3" s="120"/>
      <c r="F3" s="13"/>
      <c r="G3" s="13"/>
      <c r="H3" s="13"/>
      <c r="I3" s="13"/>
    </row>
    <row r="4" spans="1:19">
      <c r="A4" s="12"/>
      <c r="B4" s="13"/>
      <c r="C4" s="121" t="s">
        <v>94</v>
      </c>
      <c r="D4" s="121"/>
      <c r="E4" s="121"/>
      <c r="F4" s="121"/>
      <c r="G4" s="13"/>
      <c r="H4" s="13"/>
      <c r="I4" s="13"/>
    </row>
    <row r="5" spans="1:19">
      <c r="A5" s="12"/>
      <c r="B5" s="13"/>
      <c r="C5" s="13"/>
      <c r="D5" s="8"/>
      <c r="E5" s="8"/>
      <c r="F5" s="13"/>
      <c r="G5" s="13"/>
      <c r="H5" s="13"/>
      <c r="I5" s="13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9" t="s">
        <v>2</v>
      </c>
      <c r="D8" s="9" t="s">
        <v>5</v>
      </c>
      <c r="E8" s="9" t="s">
        <v>3</v>
      </c>
      <c r="F8" s="9" t="s">
        <v>4</v>
      </c>
      <c r="G8" s="9" t="s">
        <v>2</v>
      </c>
      <c r="H8" s="9" t="s">
        <v>86</v>
      </c>
      <c r="I8" s="9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11" t="s">
        <v>73</v>
      </c>
      <c r="B9" s="10" t="s">
        <v>75</v>
      </c>
      <c r="C9" s="9" t="s">
        <v>76</v>
      </c>
      <c r="D9" s="9" t="s">
        <v>77</v>
      </c>
      <c r="E9" s="9" t="s">
        <v>78</v>
      </c>
      <c r="F9" s="9" t="s">
        <v>79</v>
      </c>
      <c r="G9" s="9" t="s">
        <v>80</v>
      </c>
      <c r="H9" s="9" t="s">
        <v>81</v>
      </c>
      <c r="I9" s="9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11" t="s">
        <v>6</v>
      </c>
      <c r="B10" s="3" t="s">
        <v>7</v>
      </c>
      <c r="C10" s="9">
        <v>1</v>
      </c>
      <c r="D10" s="9"/>
      <c r="E10" s="9"/>
      <c r="F10" s="9"/>
      <c r="G10" s="9"/>
      <c r="H10" s="9"/>
      <c r="I10" s="9"/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11" t="s">
        <v>43</v>
      </c>
      <c r="B11" s="3" t="s">
        <v>90</v>
      </c>
      <c r="C11" s="9">
        <v>1</v>
      </c>
      <c r="D11" s="9"/>
      <c r="E11" s="9"/>
      <c r="F11" s="9"/>
      <c r="G11" s="9"/>
      <c r="H11" s="9"/>
      <c r="I11" s="9"/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11" t="s">
        <v>74</v>
      </c>
      <c r="B12" s="3" t="s">
        <v>8</v>
      </c>
      <c r="C12" s="9"/>
      <c r="D12" s="9"/>
      <c r="E12" s="9"/>
      <c r="F12" s="9"/>
      <c r="G12" s="9"/>
      <c r="H12" s="9"/>
      <c r="I12" s="9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11" t="s">
        <v>44</v>
      </c>
      <c r="B13" s="3" t="s">
        <v>9</v>
      </c>
      <c r="C13" s="9"/>
      <c r="D13" s="9"/>
      <c r="E13" s="9"/>
      <c r="F13" s="9"/>
      <c r="G13" s="9"/>
      <c r="H13" s="9"/>
      <c r="I13" s="9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11" t="s">
        <v>10</v>
      </c>
      <c r="B14" s="3" t="s">
        <v>85</v>
      </c>
      <c r="C14" s="9">
        <v>9</v>
      </c>
      <c r="D14" s="9"/>
      <c r="E14" s="9"/>
      <c r="F14" s="9"/>
      <c r="G14" s="9"/>
      <c r="H14" s="9"/>
      <c r="I14" s="9"/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11" t="s">
        <v>45</v>
      </c>
      <c r="B15" s="3" t="s">
        <v>87</v>
      </c>
      <c r="C15" s="9">
        <v>8</v>
      </c>
      <c r="D15" s="9"/>
      <c r="E15" s="9"/>
      <c r="F15" s="9"/>
      <c r="G15" s="9"/>
      <c r="H15" s="9"/>
      <c r="I15" s="9"/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11" t="s">
        <v>46</v>
      </c>
      <c r="B16" s="3" t="s">
        <v>11</v>
      </c>
      <c r="C16" s="9">
        <v>2</v>
      </c>
      <c r="D16" s="9"/>
      <c r="E16" s="9"/>
      <c r="F16" s="9"/>
      <c r="G16" s="9"/>
      <c r="H16" s="9"/>
      <c r="I16" s="9"/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11" t="s">
        <v>47</v>
      </c>
      <c r="B17" s="3" t="s">
        <v>88</v>
      </c>
      <c r="C17" s="9"/>
      <c r="D17" s="9"/>
      <c r="E17" s="9"/>
      <c r="F17" s="9"/>
      <c r="G17" s="9"/>
      <c r="H17" s="9"/>
      <c r="I17" s="9"/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11" t="s">
        <v>48</v>
      </c>
      <c r="B18" s="3" t="s">
        <v>12</v>
      </c>
      <c r="C18" s="9"/>
      <c r="D18" s="9"/>
      <c r="E18" s="9"/>
      <c r="F18" s="9"/>
      <c r="G18" s="9"/>
      <c r="H18" s="9"/>
      <c r="I18" s="9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11" t="s">
        <v>49</v>
      </c>
      <c r="B19" s="3" t="s">
        <v>13</v>
      </c>
      <c r="C19" s="9">
        <v>1</v>
      </c>
      <c r="D19" s="9"/>
      <c r="E19" s="9"/>
      <c r="F19" s="9"/>
      <c r="G19" s="9"/>
      <c r="H19" s="9"/>
      <c r="I19" s="9"/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11" t="s">
        <v>50</v>
      </c>
      <c r="B20" s="3" t="s">
        <v>14</v>
      </c>
      <c r="C20" s="9"/>
      <c r="D20" s="9"/>
      <c r="E20" s="9"/>
      <c r="F20" s="9"/>
      <c r="G20" s="9"/>
      <c r="H20" s="9"/>
      <c r="I20" s="9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11" t="s">
        <v>51</v>
      </c>
      <c r="B21" s="3" t="s">
        <v>15</v>
      </c>
      <c r="C21" s="9"/>
      <c r="D21" s="9"/>
      <c r="E21" s="9"/>
      <c r="F21" s="9"/>
      <c r="G21" s="9"/>
      <c r="H21" s="9"/>
      <c r="I21" s="9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11" t="s">
        <v>52</v>
      </c>
      <c r="B22" s="3" t="s">
        <v>16</v>
      </c>
      <c r="C22" s="9">
        <v>1</v>
      </c>
      <c r="D22" s="9"/>
      <c r="E22" s="9"/>
      <c r="F22" s="9"/>
      <c r="G22" s="9"/>
      <c r="H22" s="9"/>
      <c r="I22" s="9"/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11" t="s">
        <v>53</v>
      </c>
      <c r="B23" s="3" t="s">
        <v>17</v>
      </c>
      <c r="C23" s="9"/>
      <c r="D23" s="9"/>
      <c r="E23" s="9"/>
      <c r="F23" s="9"/>
      <c r="G23" s="9"/>
      <c r="H23" s="9"/>
      <c r="I23" s="9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11" t="s">
        <v>54</v>
      </c>
      <c r="B24" s="3" t="s">
        <v>18</v>
      </c>
      <c r="C24" s="9"/>
      <c r="D24" s="9"/>
      <c r="E24" s="9"/>
      <c r="F24" s="9"/>
      <c r="G24" s="9"/>
      <c r="H24" s="9"/>
      <c r="I24" s="9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11" t="s">
        <v>55</v>
      </c>
      <c r="B25" s="3" t="s">
        <v>19</v>
      </c>
      <c r="C25" s="9">
        <v>1</v>
      </c>
      <c r="D25" s="9"/>
      <c r="E25" s="9"/>
      <c r="F25" s="9"/>
      <c r="G25" s="9"/>
      <c r="H25" s="9"/>
      <c r="I25" s="9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11" t="s">
        <v>56</v>
      </c>
      <c r="B26" s="3" t="s">
        <v>20</v>
      </c>
      <c r="C26" s="9">
        <v>1</v>
      </c>
      <c r="D26" s="9"/>
      <c r="E26" s="9"/>
      <c r="F26" s="9"/>
      <c r="G26" s="9"/>
      <c r="H26" s="9"/>
      <c r="I26" s="9"/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11" t="s">
        <v>21</v>
      </c>
      <c r="B27" s="3" t="s">
        <v>89</v>
      </c>
      <c r="C27" s="9"/>
      <c r="D27" s="9"/>
      <c r="E27" s="9"/>
      <c r="F27" s="9"/>
      <c r="G27" s="9"/>
      <c r="H27" s="9"/>
      <c r="I27" s="9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11" t="s">
        <v>22</v>
      </c>
      <c r="B28" s="3" t="s">
        <v>23</v>
      </c>
      <c r="C28" s="9">
        <v>1</v>
      </c>
      <c r="D28" s="9"/>
      <c r="E28" s="9"/>
      <c r="F28" s="9"/>
      <c r="G28" s="9"/>
      <c r="H28" s="9"/>
      <c r="I28" s="9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11" t="s">
        <v>24</v>
      </c>
      <c r="B29" s="3" t="s">
        <v>25</v>
      </c>
      <c r="C29" s="9"/>
      <c r="D29" s="9"/>
      <c r="E29" s="9"/>
      <c r="F29" s="9"/>
      <c r="G29" s="9"/>
      <c r="H29" s="9"/>
      <c r="I29" s="9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11" t="s">
        <v>26</v>
      </c>
      <c r="B30" s="3" t="s">
        <v>27</v>
      </c>
      <c r="C30" s="9"/>
      <c r="D30" s="9"/>
      <c r="E30" s="9"/>
      <c r="F30" s="9"/>
      <c r="G30" s="9"/>
      <c r="H30" s="9"/>
      <c r="I30" s="9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11" t="s">
        <v>57</v>
      </c>
      <c r="B31" s="3" t="s">
        <v>28</v>
      </c>
      <c r="C31" s="9">
        <v>1</v>
      </c>
      <c r="D31" s="9"/>
      <c r="E31" s="9"/>
      <c r="F31" s="9"/>
      <c r="G31" s="9"/>
      <c r="H31" s="9"/>
      <c r="I31" s="9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11" t="s">
        <v>58</v>
      </c>
      <c r="B32" s="3" t="s">
        <v>29</v>
      </c>
      <c r="C32" s="9"/>
      <c r="D32" s="9"/>
      <c r="E32" s="9"/>
      <c r="F32" s="9"/>
      <c r="G32" s="9"/>
      <c r="H32" s="9"/>
      <c r="I32" s="9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11" t="s">
        <v>59</v>
      </c>
      <c r="B33" s="3" t="s">
        <v>30</v>
      </c>
      <c r="C33" s="9"/>
      <c r="D33" s="9"/>
      <c r="E33" s="9"/>
      <c r="F33" s="9"/>
      <c r="G33" s="9"/>
      <c r="H33" s="9"/>
      <c r="I33" s="9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11" t="s">
        <v>60</v>
      </c>
      <c r="B34" s="3" t="s">
        <v>31</v>
      </c>
      <c r="C34" s="9"/>
      <c r="D34" s="9"/>
      <c r="E34" s="9"/>
      <c r="F34" s="9"/>
      <c r="G34" s="9"/>
      <c r="H34" s="9"/>
      <c r="I34" s="9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11" t="s">
        <v>61</v>
      </c>
      <c r="B35" s="3" t="s">
        <v>32</v>
      </c>
      <c r="C35" s="9"/>
      <c r="D35" s="9"/>
      <c r="E35" s="9"/>
      <c r="F35" s="9"/>
      <c r="G35" s="9"/>
      <c r="H35" s="9"/>
      <c r="I35" s="9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11" t="s">
        <v>62</v>
      </c>
      <c r="B36" s="3" t="s">
        <v>33</v>
      </c>
      <c r="C36" s="9"/>
      <c r="D36" s="9"/>
      <c r="E36" s="9"/>
      <c r="F36" s="9"/>
      <c r="G36" s="9"/>
      <c r="H36" s="9"/>
      <c r="I36" s="9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1" t="s">
        <v>63</v>
      </c>
      <c r="B37" s="3" t="s">
        <v>34</v>
      </c>
      <c r="C37" s="9"/>
      <c r="D37" s="9"/>
      <c r="E37" s="9"/>
      <c r="F37" s="9"/>
      <c r="G37" s="9"/>
      <c r="H37" s="9"/>
      <c r="I37" s="9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1" t="s">
        <v>64</v>
      </c>
      <c r="B38" s="3" t="s">
        <v>35</v>
      </c>
      <c r="C38" s="9"/>
      <c r="D38" s="9"/>
      <c r="E38" s="9"/>
      <c r="F38" s="9"/>
      <c r="G38" s="9"/>
      <c r="H38" s="9"/>
      <c r="I38" s="9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1" t="s">
        <v>65</v>
      </c>
      <c r="B39" s="3" t="s">
        <v>36</v>
      </c>
      <c r="C39" s="9"/>
      <c r="D39" s="9"/>
      <c r="E39" s="9"/>
      <c r="F39" s="9"/>
      <c r="G39" s="9"/>
      <c r="H39" s="9"/>
      <c r="I39" s="9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1" t="s">
        <v>66</v>
      </c>
      <c r="B40" s="3" t="s">
        <v>37</v>
      </c>
      <c r="C40" s="9"/>
      <c r="D40" s="9"/>
      <c r="E40" s="9"/>
      <c r="F40" s="9"/>
      <c r="G40" s="9"/>
      <c r="H40" s="9"/>
      <c r="I40" s="9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1" t="s">
        <v>67</v>
      </c>
      <c r="B41" s="3" t="s">
        <v>38</v>
      </c>
      <c r="C41" s="9"/>
      <c r="D41" s="9"/>
      <c r="E41" s="9"/>
      <c r="F41" s="9"/>
      <c r="G41" s="9"/>
      <c r="H41" s="9"/>
      <c r="I41" s="9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1" t="s">
        <v>68</v>
      </c>
      <c r="B42" s="3" t="s">
        <v>39</v>
      </c>
      <c r="C42" s="9"/>
      <c r="D42" s="9"/>
      <c r="E42" s="9"/>
      <c r="F42" s="9"/>
      <c r="G42" s="9"/>
      <c r="H42" s="9"/>
      <c r="I42" s="9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1" t="s">
        <v>69</v>
      </c>
      <c r="B43" s="3" t="s">
        <v>40</v>
      </c>
      <c r="C43" s="9"/>
      <c r="D43" s="9"/>
      <c r="E43" s="9"/>
      <c r="F43" s="9"/>
      <c r="G43" s="9"/>
      <c r="H43" s="9"/>
      <c r="I43" s="9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1" t="s">
        <v>70</v>
      </c>
      <c r="B44" s="3" t="s">
        <v>41</v>
      </c>
      <c r="C44" s="9"/>
      <c r="D44" s="9"/>
      <c r="E44" s="9"/>
      <c r="F44" s="9"/>
      <c r="G44" s="9"/>
      <c r="H44" s="9"/>
      <c r="I44" s="9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1" t="s">
        <v>71</v>
      </c>
      <c r="B45" s="3" t="s">
        <v>42</v>
      </c>
      <c r="C45" s="9"/>
      <c r="D45" s="9"/>
      <c r="E45" s="9"/>
      <c r="F45" s="9"/>
      <c r="G45" s="9"/>
      <c r="H45" s="9"/>
      <c r="I45" s="9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1" t="s">
        <v>72</v>
      </c>
      <c r="B46" s="3" t="s">
        <v>91</v>
      </c>
      <c r="C46" s="9">
        <v>1</v>
      </c>
      <c r="D46" s="9"/>
      <c r="E46" s="9"/>
      <c r="F46" s="9"/>
      <c r="G46" s="9"/>
      <c r="H46" s="9"/>
      <c r="I46" s="9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D16" sqref="D16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2"/>
      <c r="B2" s="13"/>
      <c r="C2" s="13"/>
      <c r="D2" s="119" t="s">
        <v>99</v>
      </c>
      <c r="E2" s="119"/>
      <c r="F2" s="13"/>
      <c r="G2" s="13"/>
      <c r="H2" s="13"/>
      <c r="I2" s="13"/>
    </row>
    <row r="3" spans="1:19">
      <c r="A3" s="12"/>
      <c r="B3" s="13"/>
      <c r="C3" s="13"/>
      <c r="D3" s="120" t="s">
        <v>92</v>
      </c>
      <c r="E3" s="120"/>
      <c r="F3" s="13"/>
      <c r="G3" s="13"/>
      <c r="H3" s="13"/>
      <c r="I3" s="13"/>
    </row>
    <row r="4" spans="1:19">
      <c r="A4" s="12"/>
      <c r="B4" s="13"/>
      <c r="C4" s="121" t="s">
        <v>94</v>
      </c>
      <c r="D4" s="121"/>
      <c r="E4" s="121"/>
      <c r="F4" s="121"/>
      <c r="G4" s="13"/>
      <c r="H4" s="13"/>
      <c r="I4" s="13"/>
    </row>
    <row r="5" spans="1:19">
      <c r="A5" s="12"/>
      <c r="B5" s="13"/>
      <c r="C5" s="13"/>
      <c r="D5" s="8"/>
      <c r="E5" s="8"/>
      <c r="F5" s="13"/>
      <c r="G5" s="13"/>
      <c r="H5" s="13"/>
      <c r="I5" s="13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9" t="s">
        <v>2</v>
      </c>
      <c r="D8" s="9" t="s">
        <v>5</v>
      </c>
      <c r="E8" s="9" t="s">
        <v>3</v>
      </c>
      <c r="F8" s="9" t="s">
        <v>4</v>
      </c>
      <c r="G8" s="9" t="s">
        <v>2</v>
      </c>
      <c r="H8" s="9" t="s">
        <v>86</v>
      </c>
      <c r="I8" s="9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11" t="s">
        <v>73</v>
      </c>
      <c r="B9" s="10" t="s">
        <v>75</v>
      </c>
      <c r="C9" s="9" t="s">
        <v>76</v>
      </c>
      <c r="D9" s="9" t="s">
        <v>77</v>
      </c>
      <c r="E9" s="9" t="s">
        <v>78</v>
      </c>
      <c r="F9" s="9" t="s">
        <v>79</v>
      </c>
      <c r="G9" s="9" t="s">
        <v>80</v>
      </c>
      <c r="H9" s="9" t="s">
        <v>81</v>
      </c>
      <c r="I9" s="9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11" t="s">
        <v>6</v>
      </c>
      <c r="B10" s="3" t="s">
        <v>7</v>
      </c>
      <c r="C10" s="9">
        <v>1</v>
      </c>
      <c r="D10" s="9">
        <v>1</v>
      </c>
      <c r="E10" s="9">
        <v>1</v>
      </c>
      <c r="F10" s="9">
        <v>0</v>
      </c>
      <c r="G10" s="9">
        <v>1</v>
      </c>
      <c r="H10" s="9">
        <v>1</v>
      </c>
      <c r="I10" s="9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11" t="s">
        <v>43</v>
      </c>
      <c r="B11" s="3" t="s">
        <v>90</v>
      </c>
      <c r="C11" s="9">
        <v>1</v>
      </c>
      <c r="D11" s="9">
        <v>1</v>
      </c>
      <c r="E11" s="9">
        <v>1</v>
      </c>
      <c r="F11" s="9">
        <v>0</v>
      </c>
      <c r="G11" s="9">
        <v>1</v>
      </c>
      <c r="H11" s="9">
        <v>1</v>
      </c>
      <c r="I11" s="9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11" t="s">
        <v>74</v>
      </c>
      <c r="B12" s="3" t="s">
        <v>8</v>
      </c>
      <c r="C12" s="9"/>
      <c r="D12" s="9"/>
      <c r="E12" s="9"/>
      <c r="F12" s="9"/>
      <c r="G12" s="9"/>
      <c r="H12" s="9"/>
      <c r="I12" s="9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11" t="s">
        <v>44</v>
      </c>
      <c r="B13" s="3" t="s">
        <v>9</v>
      </c>
      <c r="C13" s="9"/>
      <c r="D13" s="9"/>
      <c r="E13" s="9"/>
      <c r="F13" s="9"/>
      <c r="G13" s="9"/>
      <c r="H13" s="9"/>
      <c r="I13" s="9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11" t="s">
        <v>10</v>
      </c>
      <c r="B14" s="3" t="s">
        <v>85</v>
      </c>
      <c r="C14" s="9">
        <v>6</v>
      </c>
      <c r="D14" s="9">
        <v>6</v>
      </c>
      <c r="E14" s="9">
        <v>6</v>
      </c>
      <c r="F14" s="9">
        <v>0</v>
      </c>
      <c r="G14" s="9">
        <v>6</v>
      </c>
      <c r="H14" s="9">
        <v>6</v>
      </c>
      <c r="I14" s="9">
        <v>6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11" t="s">
        <v>45</v>
      </c>
      <c r="B15" s="3" t="s">
        <v>87</v>
      </c>
      <c r="C15" s="9"/>
      <c r="D15" s="9"/>
      <c r="E15" s="9"/>
      <c r="F15" s="9"/>
      <c r="G15" s="9"/>
      <c r="H15" s="9"/>
      <c r="I15" s="9"/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11" t="s">
        <v>46</v>
      </c>
      <c r="B16" s="3" t="s">
        <v>11</v>
      </c>
      <c r="C16" s="9"/>
      <c r="D16" s="9"/>
      <c r="E16" s="9"/>
      <c r="F16" s="9"/>
      <c r="G16" s="9"/>
      <c r="H16" s="9"/>
      <c r="I16" s="9"/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11" t="s">
        <v>47</v>
      </c>
      <c r="B17" s="3" t="s">
        <v>88</v>
      </c>
      <c r="C17" s="9"/>
      <c r="D17" s="9"/>
      <c r="E17" s="9"/>
      <c r="F17" s="9"/>
      <c r="G17" s="9"/>
      <c r="H17" s="9"/>
      <c r="I17" s="9"/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11" t="s">
        <v>48</v>
      </c>
      <c r="B18" s="3" t="s">
        <v>12</v>
      </c>
      <c r="C18" s="9"/>
      <c r="D18" s="9"/>
      <c r="E18" s="9"/>
      <c r="F18" s="9"/>
      <c r="G18" s="9"/>
      <c r="H18" s="9"/>
      <c r="I18" s="9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11" t="s">
        <v>49</v>
      </c>
      <c r="B19" s="3" t="s">
        <v>13</v>
      </c>
      <c r="C19" s="9"/>
      <c r="D19" s="9"/>
      <c r="E19" s="9"/>
      <c r="F19" s="9"/>
      <c r="G19" s="9"/>
      <c r="H19" s="9"/>
      <c r="I19" s="9"/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11" t="s">
        <v>50</v>
      </c>
      <c r="B20" s="3" t="s">
        <v>14</v>
      </c>
      <c r="C20" s="9"/>
      <c r="D20" s="9"/>
      <c r="E20" s="9"/>
      <c r="F20" s="9"/>
      <c r="G20" s="9"/>
      <c r="H20" s="9"/>
      <c r="I20" s="9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11" t="s">
        <v>51</v>
      </c>
      <c r="B21" s="3" t="s">
        <v>15</v>
      </c>
      <c r="C21" s="9"/>
      <c r="D21" s="9"/>
      <c r="E21" s="9"/>
      <c r="F21" s="9"/>
      <c r="G21" s="9"/>
      <c r="H21" s="9"/>
      <c r="I21" s="9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11" t="s">
        <v>52</v>
      </c>
      <c r="B22" s="3" t="s">
        <v>16</v>
      </c>
      <c r="C22" s="9"/>
      <c r="D22" s="9"/>
      <c r="E22" s="9"/>
      <c r="F22" s="9"/>
      <c r="G22" s="9"/>
      <c r="H22" s="9"/>
      <c r="I22" s="9"/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11" t="s">
        <v>53</v>
      </c>
      <c r="B23" s="3" t="s">
        <v>17</v>
      </c>
      <c r="C23" s="9"/>
      <c r="D23" s="9"/>
      <c r="E23" s="9"/>
      <c r="F23" s="9"/>
      <c r="G23" s="9"/>
      <c r="H23" s="9"/>
      <c r="I23" s="9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11" t="s">
        <v>54</v>
      </c>
      <c r="B24" s="3" t="s">
        <v>18</v>
      </c>
      <c r="C24" s="9"/>
      <c r="D24" s="9"/>
      <c r="E24" s="9"/>
      <c r="F24" s="9"/>
      <c r="G24" s="9"/>
      <c r="H24" s="9"/>
      <c r="I24" s="9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11" t="s">
        <v>55</v>
      </c>
      <c r="B25" s="3" t="s">
        <v>19</v>
      </c>
      <c r="C25" s="9"/>
      <c r="D25" s="9"/>
      <c r="E25" s="9"/>
      <c r="F25" s="9"/>
      <c r="G25" s="9"/>
      <c r="H25" s="9"/>
      <c r="I25" s="9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11" t="s">
        <v>56</v>
      </c>
      <c r="B26" s="3" t="s">
        <v>20</v>
      </c>
      <c r="C26" s="9"/>
      <c r="D26" s="9"/>
      <c r="E26" s="9"/>
      <c r="F26" s="9"/>
      <c r="G26" s="9"/>
      <c r="H26" s="9"/>
      <c r="I26" s="9"/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11" t="s">
        <v>21</v>
      </c>
      <c r="B27" s="3" t="s">
        <v>89</v>
      </c>
      <c r="C27" s="9"/>
      <c r="D27" s="9"/>
      <c r="E27" s="9"/>
      <c r="F27" s="9"/>
      <c r="G27" s="9"/>
      <c r="H27" s="9"/>
      <c r="I27" s="9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11" t="s">
        <v>22</v>
      </c>
      <c r="B28" s="3" t="s">
        <v>23</v>
      </c>
      <c r="C28" s="9"/>
      <c r="D28" s="9"/>
      <c r="E28" s="9"/>
      <c r="F28" s="9"/>
      <c r="G28" s="9"/>
      <c r="H28" s="9"/>
      <c r="I28" s="9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11" t="s">
        <v>24</v>
      </c>
      <c r="B29" s="3" t="s">
        <v>25</v>
      </c>
      <c r="C29" s="9"/>
      <c r="D29" s="9"/>
      <c r="E29" s="9"/>
      <c r="F29" s="9"/>
      <c r="G29" s="9"/>
      <c r="H29" s="9"/>
      <c r="I29" s="9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11" t="s">
        <v>26</v>
      </c>
      <c r="B30" s="3" t="s">
        <v>27</v>
      </c>
      <c r="C30" s="9"/>
      <c r="D30" s="9"/>
      <c r="E30" s="9"/>
      <c r="F30" s="9"/>
      <c r="G30" s="9"/>
      <c r="H30" s="9"/>
      <c r="I30" s="9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11" t="s">
        <v>57</v>
      </c>
      <c r="B31" s="3" t="s">
        <v>28</v>
      </c>
      <c r="C31" s="9"/>
      <c r="D31" s="9"/>
      <c r="E31" s="9"/>
      <c r="F31" s="9"/>
      <c r="G31" s="9"/>
      <c r="H31" s="9"/>
      <c r="I31" s="9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11" t="s">
        <v>58</v>
      </c>
      <c r="B32" s="3" t="s">
        <v>29</v>
      </c>
      <c r="C32" s="9"/>
      <c r="D32" s="9"/>
      <c r="E32" s="9"/>
      <c r="F32" s="9"/>
      <c r="G32" s="9"/>
      <c r="H32" s="9"/>
      <c r="I32" s="9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11" t="s">
        <v>59</v>
      </c>
      <c r="B33" s="3" t="s">
        <v>30</v>
      </c>
      <c r="C33" s="9"/>
      <c r="D33" s="9"/>
      <c r="E33" s="9"/>
      <c r="F33" s="9"/>
      <c r="G33" s="9"/>
      <c r="H33" s="9"/>
      <c r="I33" s="9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11" t="s">
        <v>60</v>
      </c>
      <c r="B34" s="3" t="s">
        <v>31</v>
      </c>
      <c r="C34" s="9"/>
      <c r="D34" s="9"/>
      <c r="E34" s="9"/>
      <c r="F34" s="9"/>
      <c r="G34" s="9"/>
      <c r="H34" s="9"/>
      <c r="I34" s="9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11" t="s">
        <v>61</v>
      </c>
      <c r="B35" s="3" t="s">
        <v>32</v>
      </c>
      <c r="C35" s="9"/>
      <c r="D35" s="9"/>
      <c r="E35" s="9"/>
      <c r="F35" s="9"/>
      <c r="G35" s="9"/>
      <c r="H35" s="9"/>
      <c r="I35" s="9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11" t="s">
        <v>62</v>
      </c>
      <c r="B36" s="3" t="s">
        <v>33</v>
      </c>
      <c r="C36" s="9"/>
      <c r="D36" s="9"/>
      <c r="E36" s="9"/>
      <c r="F36" s="9"/>
      <c r="G36" s="9"/>
      <c r="H36" s="9"/>
      <c r="I36" s="9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1" t="s">
        <v>63</v>
      </c>
      <c r="B37" s="3" t="s">
        <v>34</v>
      </c>
      <c r="C37" s="9"/>
      <c r="D37" s="9"/>
      <c r="E37" s="9"/>
      <c r="F37" s="9"/>
      <c r="G37" s="9"/>
      <c r="H37" s="9"/>
      <c r="I37" s="9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1" t="s">
        <v>64</v>
      </c>
      <c r="B38" s="3" t="s">
        <v>35</v>
      </c>
      <c r="C38" s="9"/>
      <c r="D38" s="9"/>
      <c r="E38" s="9"/>
      <c r="F38" s="9"/>
      <c r="G38" s="9"/>
      <c r="H38" s="9"/>
      <c r="I38" s="9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1" t="s">
        <v>65</v>
      </c>
      <c r="B39" s="3" t="s">
        <v>36</v>
      </c>
      <c r="C39" s="9"/>
      <c r="D39" s="9"/>
      <c r="E39" s="9"/>
      <c r="F39" s="9"/>
      <c r="G39" s="9"/>
      <c r="H39" s="9"/>
      <c r="I39" s="9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1" t="s">
        <v>66</v>
      </c>
      <c r="B40" s="3" t="s">
        <v>37</v>
      </c>
      <c r="C40" s="9"/>
      <c r="D40" s="9"/>
      <c r="E40" s="9"/>
      <c r="F40" s="9"/>
      <c r="G40" s="9"/>
      <c r="H40" s="9"/>
      <c r="I40" s="9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1" t="s">
        <v>67</v>
      </c>
      <c r="B41" s="3" t="s">
        <v>38</v>
      </c>
      <c r="C41" s="9"/>
      <c r="D41" s="9"/>
      <c r="E41" s="9"/>
      <c r="F41" s="9"/>
      <c r="G41" s="9"/>
      <c r="H41" s="9"/>
      <c r="I41" s="9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1" t="s">
        <v>68</v>
      </c>
      <c r="B42" s="3" t="s">
        <v>39</v>
      </c>
      <c r="C42" s="9"/>
      <c r="D42" s="9"/>
      <c r="E42" s="9"/>
      <c r="F42" s="9"/>
      <c r="G42" s="9"/>
      <c r="H42" s="9"/>
      <c r="I42" s="9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1" t="s">
        <v>69</v>
      </c>
      <c r="B43" s="3" t="s">
        <v>40</v>
      </c>
      <c r="C43" s="9"/>
      <c r="D43" s="9"/>
      <c r="E43" s="9"/>
      <c r="F43" s="9"/>
      <c r="G43" s="9"/>
      <c r="H43" s="9"/>
      <c r="I43" s="9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1" t="s">
        <v>70</v>
      </c>
      <c r="B44" s="3" t="s">
        <v>41</v>
      </c>
      <c r="C44" s="9"/>
      <c r="D44" s="9"/>
      <c r="E44" s="9"/>
      <c r="F44" s="9"/>
      <c r="G44" s="9"/>
      <c r="H44" s="9"/>
      <c r="I44" s="9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1" t="s">
        <v>71</v>
      </c>
      <c r="B45" s="3" t="s">
        <v>42</v>
      </c>
      <c r="C45" s="9"/>
      <c r="D45" s="9"/>
      <c r="E45" s="9"/>
      <c r="F45" s="9"/>
      <c r="G45" s="9"/>
      <c r="H45" s="9"/>
      <c r="I45" s="9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1" t="s">
        <v>72</v>
      </c>
      <c r="B46" s="3" t="s">
        <v>91</v>
      </c>
      <c r="C46" s="9">
        <v>6</v>
      </c>
      <c r="D46" s="9">
        <v>6</v>
      </c>
      <c r="E46" s="9">
        <v>6</v>
      </c>
      <c r="F46" s="9">
        <v>0</v>
      </c>
      <c r="G46" s="9">
        <v>6</v>
      </c>
      <c r="H46" s="9">
        <v>6</v>
      </c>
      <c r="I46" s="9">
        <v>6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8" sqref="E8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2"/>
      <c r="B2" s="13"/>
      <c r="C2" s="13"/>
      <c r="D2" s="119" t="s">
        <v>97</v>
      </c>
      <c r="E2" s="119"/>
      <c r="F2" s="13"/>
      <c r="G2" s="13"/>
      <c r="H2" s="13"/>
      <c r="I2" s="13"/>
    </row>
    <row r="3" spans="1:19">
      <c r="A3" s="12"/>
      <c r="B3" s="13"/>
      <c r="C3" s="13"/>
      <c r="D3" s="120" t="s">
        <v>92</v>
      </c>
      <c r="E3" s="120"/>
      <c r="F3" s="13"/>
      <c r="G3" s="13"/>
      <c r="H3" s="13"/>
      <c r="I3" s="13"/>
    </row>
    <row r="4" spans="1:19">
      <c r="A4" s="12"/>
      <c r="B4" s="13"/>
      <c r="C4" s="121" t="s">
        <v>94</v>
      </c>
      <c r="D4" s="121"/>
      <c r="E4" s="121"/>
      <c r="F4" s="121"/>
      <c r="G4" s="13"/>
      <c r="H4" s="13"/>
      <c r="I4" s="13"/>
    </row>
    <row r="5" spans="1:19">
      <c r="A5" s="12"/>
      <c r="B5" s="13"/>
      <c r="C5" s="13"/>
      <c r="D5" s="8"/>
      <c r="E5" s="8"/>
      <c r="F5" s="13"/>
      <c r="G5" s="13"/>
      <c r="H5" s="13"/>
      <c r="I5" s="13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9" t="s">
        <v>2</v>
      </c>
      <c r="D8" s="9" t="s">
        <v>5</v>
      </c>
      <c r="E8" s="9" t="s">
        <v>3</v>
      </c>
      <c r="F8" s="9" t="s">
        <v>4</v>
      </c>
      <c r="G8" s="9" t="s">
        <v>2</v>
      </c>
      <c r="H8" s="9" t="s">
        <v>86</v>
      </c>
      <c r="I8" s="9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11" t="s">
        <v>73</v>
      </c>
      <c r="B9" s="10" t="s">
        <v>75</v>
      </c>
      <c r="C9" s="9" t="s">
        <v>76</v>
      </c>
      <c r="D9" s="9" t="s">
        <v>77</v>
      </c>
      <c r="E9" s="9" t="s">
        <v>78</v>
      </c>
      <c r="F9" s="9" t="s">
        <v>79</v>
      </c>
      <c r="G9" s="9" t="s">
        <v>80</v>
      </c>
      <c r="H9" s="9" t="s">
        <v>81</v>
      </c>
      <c r="I9" s="9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11" t="s">
        <v>6</v>
      </c>
      <c r="B10" s="3" t="s">
        <v>7</v>
      </c>
      <c r="C10" s="9">
        <v>1</v>
      </c>
      <c r="D10" s="9">
        <v>1</v>
      </c>
      <c r="E10" s="9">
        <v>1</v>
      </c>
      <c r="F10" s="9"/>
      <c r="G10" s="9">
        <v>1</v>
      </c>
      <c r="H10" s="9">
        <v>1</v>
      </c>
      <c r="I10" s="9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11" t="s">
        <v>43</v>
      </c>
      <c r="B11" s="3" t="s">
        <v>90</v>
      </c>
      <c r="C11" s="9"/>
      <c r="D11" s="9"/>
      <c r="E11" s="9"/>
      <c r="F11" s="9"/>
      <c r="G11" s="9"/>
      <c r="H11" s="9"/>
      <c r="I11" s="9"/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11" t="s">
        <v>74</v>
      </c>
      <c r="B12" s="3" t="s">
        <v>8</v>
      </c>
      <c r="C12" s="9"/>
      <c r="D12" s="9"/>
      <c r="E12" s="9"/>
      <c r="F12" s="9"/>
      <c r="G12" s="9"/>
      <c r="H12" s="9"/>
      <c r="I12" s="9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11" t="s">
        <v>44</v>
      </c>
      <c r="B13" s="3" t="s">
        <v>9</v>
      </c>
      <c r="C13" s="9"/>
      <c r="D13" s="9"/>
      <c r="E13" s="9"/>
      <c r="F13" s="9"/>
      <c r="G13" s="9"/>
      <c r="H13" s="9"/>
      <c r="I13" s="9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11" t="s">
        <v>10</v>
      </c>
      <c r="B14" s="3" t="s">
        <v>85</v>
      </c>
      <c r="C14" s="9">
        <v>10</v>
      </c>
      <c r="D14" s="9">
        <v>10</v>
      </c>
      <c r="E14" s="9">
        <v>10</v>
      </c>
      <c r="F14" s="9"/>
      <c r="G14" s="9">
        <v>10</v>
      </c>
      <c r="H14" s="9">
        <v>10</v>
      </c>
      <c r="I14" s="9">
        <v>10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11" t="s">
        <v>45</v>
      </c>
      <c r="B15" s="3" t="s">
        <v>87</v>
      </c>
      <c r="C15" s="9"/>
      <c r="D15" s="9"/>
      <c r="E15" s="9"/>
      <c r="F15" s="9"/>
      <c r="G15" s="9"/>
      <c r="H15" s="9"/>
      <c r="I15" s="9"/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11" t="s">
        <v>46</v>
      </c>
      <c r="B16" s="3" t="s">
        <v>11</v>
      </c>
      <c r="C16" s="9"/>
      <c r="D16" s="9"/>
      <c r="E16" s="9"/>
      <c r="F16" s="9"/>
      <c r="G16" s="9"/>
      <c r="H16" s="9"/>
      <c r="I16" s="9"/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11" t="s">
        <v>47</v>
      </c>
      <c r="B17" s="3" t="s">
        <v>88</v>
      </c>
      <c r="C17" s="9"/>
      <c r="D17" s="9"/>
      <c r="E17" s="9"/>
      <c r="F17" s="9"/>
      <c r="G17" s="9"/>
      <c r="H17" s="9"/>
      <c r="I17" s="9"/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11" t="s">
        <v>48</v>
      </c>
      <c r="B18" s="3" t="s">
        <v>12</v>
      </c>
      <c r="C18" s="9"/>
      <c r="D18" s="9"/>
      <c r="E18" s="9"/>
      <c r="F18" s="9"/>
      <c r="G18" s="9"/>
      <c r="H18" s="9"/>
      <c r="I18" s="9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11" t="s">
        <v>49</v>
      </c>
      <c r="B19" s="3" t="s">
        <v>13</v>
      </c>
      <c r="C19" s="9"/>
      <c r="D19" s="9"/>
      <c r="E19" s="9"/>
      <c r="F19" s="9"/>
      <c r="G19" s="9"/>
      <c r="H19" s="9"/>
      <c r="I19" s="9"/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11" t="s">
        <v>50</v>
      </c>
      <c r="B20" s="3" t="s">
        <v>14</v>
      </c>
      <c r="C20" s="9"/>
      <c r="D20" s="9"/>
      <c r="E20" s="9"/>
      <c r="F20" s="9"/>
      <c r="G20" s="9"/>
      <c r="H20" s="9"/>
      <c r="I20" s="9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11" t="s">
        <v>51</v>
      </c>
      <c r="B21" s="3" t="s">
        <v>15</v>
      </c>
      <c r="C21" s="9"/>
      <c r="D21" s="9"/>
      <c r="E21" s="9"/>
      <c r="F21" s="9"/>
      <c r="G21" s="9"/>
      <c r="H21" s="9"/>
      <c r="I21" s="9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11" t="s">
        <v>52</v>
      </c>
      <c r="B22" s="3" t="s">
        <v>16</v>
      </c>
      <c r="C22" s="9"/>
      <c r="D22" s="9"/>
      <c r="E22" s="9"/>
      <c r="F22" s="9"/>
      <c r="G22" s="9"/>
      <c r="H22" s="9"/>
      <c r="I22" s="9"/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11" t="s">
        <v>53</v>
      </c>
      <c r="B23" s="3" t="s">
        <v>17</v>
      </c>
      <c r="C23" s="9"/>
      <c r="D23" s="9"/>
      <c r="E23" s="9"/>
      <c r="F23" s="9"/>
      <c r="G23" s="9"/>
      <c r="H23" s="9"/>
      <c r="I23" s="9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11" t="s">
        <v>54</v>
      </c>
      <c r="B24" s="3" t="s">
        <v>18</v>
      </c>
      <c r="C24" s="9"/>
      <c r="D24" s="9"/>
      <c r="E24" s="9"/>
      <c r="F24" s="9"/>
      <c r="G24" s="9"/>
      <c r="H24" s="9"/>
      <c r="I24" s="9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11" t="s">
        <v>55</v>
      </c>
      <c r="B25" s="3" t="s">
        <v>19</v>
      </c>
      <c r="C25" s="9"/>
      <c r="D25" s="9"/>
      <c r="E25" s="9"/>
      <c r="F25" s="9"/>
      <c r="G25" s="9"/>
      <c r="H25" s="9"/>
      <c r="I25" s="9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11" t="s">
        <v>56</v>
      </c>
      <c r="B26" s="3" t="s">
        <v>20</v>
      </c>
      <c r="C26" s="9"/>
      <c r="D26" s="9"/>
      <c r="E26" s="9"/>
      <c r="F26" s="9"/>
      <c r="G26" s="9"/>
      <c r="H26" s="9"/>
      <c r="I26" s="9"/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11" t="s">
        <v>21</v>
      </c>
      <c r="B27" s="3" t="s">
        <v>89</v>
      </c>
      <c r="C27" s="9"/>
      <c r="D27" s="9"/>
      <c r="E27" s="9"/>
      <c r="F27" s="9"/>
      <c r="G27" s="9"/>
      <c r="H27" s="9"/>
      <c r="I27" s="9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11" t="s">
        <v>22</v>
      </c>
      <c r="B28" s="3" t="s">
        <v>23</v>
      </c>
      <c r="C28" s="9"/>
      <c r="D28" s="9"/>
      <c r="E28" s="9"/>
      <c r="F28" s="9"/>
      <c r="G28" s="9"/>
      <c r="H28" s="9"/>
      <c r="I28" s="9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11" t="s">
        <v>24</v>
      </c>
      <c r="B29" s="3" t="s">
        <v>25</v>
      </c>
      <c r="C29" s="9"/>
      <c r="D29" s="9"/>
      <c r="E29" s="9"/>
      <c r="F29" s="9"/>
      <c r="G29" s="9"/>
      <c r="H29" s="9"/>
      <c r="I29" s="9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11" t="s">
        <v>26</v>
      </c>
      <c r="B30" s="3" t="s">
        <v>27</v>
      </c>
      <c r="C30" s="9"/>
      <c r="D30" s="9"/>
      <c r="E30" s="9"/>
      <c r="F30" s="9"/>
      <c r="G30" s="9"/>
      <c r="H30" s="9"/>
      <c r="I30" s="9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11" t="s">
        <v>57</v>
      </c>
      <c r="B31" s="3" t="s">
        <v>28</v>
      </c>
      <c r="C31" s="9">
        <v>1</v>
      </c>
      <c r="D31" s="9">
        <v>1</v>
      </c>
      <c r="E31" s="9">
        <v>1</v>
      </c>
      <c r="F31" s="9"/>
      <c r="G31" s="9">
        <v>1</v>
      </c>
      <c r="H31" s="9">
        <v>1</v>
      </c>
      <c r="I31" s="9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11" t="s">
        <v>58</v>
      </c>
      <c r="B32" s="3" t="s">
        <v>29</v>
      </c>
      <c r="C32" s="9"/>
      <c r="D32" s="9"/>
      <c r="E32" s="9"/>
      <c r="F32" s="9"/>
      <c r="G32" s="9"/>
      <c r="H32" s="9"/>
      <c r="I32" s="9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11" t="s">
        <v>59</v>
      </c>
      <c r="B33" s="3" t="s">
        <v>30</v>
      </c>
      <c r="C33" s="9">
        <v>1</v>
      </c>
      <c r="D33" s="9">
        <v>1</v>
      </c>
      <c r="E33" s="9">
        <v>1</v>
      </c>
      <c r="F33" s="9"/>
      <c r="G33" s="9">
        <v>1</v>
      </c>
      <c r="H33" s="9">
        <v>1</v>
      </c>
      <c r="I33" s="9">
        <v>1</v>
      </c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11" t="s">
        <v>60</v>
      </c>
      <c r="B34" s="3" t="s">
        <v>31</v>
      </c>
      <c r="C34" s="9"/>
      <c r="D34" s="9"/>
      <c r="E34" s="9"/>
      <c r="F34" s="9"/>
      <c r="G34" s="9"/>
      <c r="H34" s="9"/>
      <c r="I34" s="9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11" t="s">
        <v>61</v>
      </c>
      <c r="B35" s="3" t="s">
        <v>32</v>
      </c>
      <c r="C35" s="9"/>
      <c r="D35" s="9"/>
      <c r="E35" s="9"/>
      <c r="F35" s="9"/>
      <c r="G35" s="9"/>
      <c r="H35" s="9"/>
      <c r="I35" s="9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11" t="s">
        <v>62</v>
      </c>
      <c r="B36" s="3" t="s">
        <v>33</v>
      </c>
      <c r="C36" s="9"/>
      <c r="D36" s="9"/>
      <c r="E36" s="9"/>
      <c r="F36" s="9"/>
      <c r="G36" s="9"/>
      <c r="H36" s="9"/>
      <c r="I36" s="9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1" t="s">
        <v>63</v>
      </c>
      <c r="B37" s="3" t="s">
        <v>34</v>
      </c>
      <c r="C37" s="9"/>
      <c r="D37" s="9"/>
      <c r="E37" s="9"/>
      <c r="F37" s="9"/>
      <c r="G37" s="9"/>
      <c r="H37" s="9"/>
      <c r="I37" s="9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1" t="s">
        <v>64</v>
      </c>
      <c r="B38" s="3" t="s">
        <v>35</v>
      </c>
      <c r="C38" s="9"/>
      <c r="D38" s="9"/>
      <c r="E38" s="9"/>
      <c r="F38" s="9"/>
      <c r="G38" s="9"/>
      <c r="H38" s="9"/>
      <c r="I38" s="9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1" t="s">
        <v>65</v>
      </c>
      <c r="B39" s="3" t="s">
        <v>36</v>
      </c>
      <c r="C39" s="9"/>
      <c r="D39" s="9"/>
      <c r="E39" s="9"/>
      <c r="F39" s="9"/>
      <c r="G39" s="9"/>
      <c r="H39" s="9"/>
      <c r="I39" s="9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1" t="s">
        <v>66</v>
      </c>
      <c r="B40" s="3" t="s">
        <v>37</v>
      </c>
      <c r="C40" s="9"/>
      <c r="D40" s="9"/>
      <c r="E40" s="9"/>
      <c r="F40" s="9"/>
      <c r="G40" s="9"/>
      <c r="H40" s="9"/>
      <c r="I40" s="9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1" t="s">
        <v>67</v>
      </c>
      <c r="B41" s="3" t="s">
        <v>38</v>
      </c>
      <c r="C41" s="9"/>
      <c r="D41" s="9"/>
      <c r="E41" s="9"/>
      <c r="F41" s="9"/>
      <c r="G41" s="9"/>
      <c r="H41" s="9"/>
      <c r="I41" s="9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1" t="s">
        <v>68</v>
      </c>
      <c r="B42" s="3" t="s">
        <v>39</v>
      </c>
      <c r="C42" s="9"/>
      <c r="D42" s="9"/>
      <c r="E42" s="9"/>
      <c r="F42" s="9"/>
      <c r="G42" s="9"/>
      <c r="H42" s="9"/>
      <c r="I42" s="9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1" t="s">
        <v>69</v>
      </c>
      <c r="B43" s="3" t="s">
        <v>40</v>
      </c>
      <c r="C43" s="9"/>
      <c r="D43" s="9"/>
      <c r="E43" s="9"/>
      <c r="F43" s="9"/>
      <c r="G43" s="9"/>
      <c r="H43" s="9"/>
      <c r="I43" s="9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1" t="s">
        <v>70</v>
      </c>
      <c r="B44" s="3" t="s">
        <v>41</v>
      </c>
      <c r="C44" s="9"/>
      <c r="D44" s="9"/>
      <c r="E44" s="9"/>
      <c r="F44" s="9"/>
      <c r="G44" s="9"/>
      <c r="H44" s="9"/>
      <c r="I44" s="9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1" t="s">
        <v>71</v>
      </c>
      <c r="B45" s="3" t="s">
        <v>42</v>
      </c>
      <c r="C45" s="9"/>
      <c r="D45" s="9"/>
      <c r="E45" s="9"/>
      <c r="F45" s="9"/>
      <c r="G45" s="9"/>
      <c r="H45" s="9"/>
      <c r="I45" s="9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1" t="s">
        <v>72</v>
      </c>
      <c r="B46" s="3" t="s">
        <v>91</v>
      </c>
      <c r="C46" s="9">
        <v>8</v>
      </c>
      <c r="D46" s="9">
        <v>8</v>
      </c>
      <c r="E46" s="9">
        <v>8</v>
      </c>
      <c r="F46" s="9"/>
      <c r="G46" s="9">
        <v>8</v>
      </c>
      <c r="H46" s="9">
        <v>8</v>
      </c>
      <c r="I46" s="9">
        <v>8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D21" sqref="D21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2"/>
      <c r="B2" s="13"/>
      <c r="C2" s="13"/>
      <c r="D2" s="119" t="s">
        <v>96</v>
      </c>
      <c r="E2" s="119"/>
      <c r="F2" s="13"/>
      <c r="G2" s="13"/>
      <c r="H2" s="13"/>
      <c r="I2" s="13"/>
    </row>
    <row r="3" spans="1:19">
      <c r="A3" s="12"/>
      <c r="B3" s="13"/>
      <c r="C3" s="13"/>
      <c r="D3" s="120" t="s">
        <v>92</v>
      </c>
      <c r="E3" s="120"/>
      <c r="F3" s="13"/>
      <c r="G3" s="13"/>
      <c r="H3" s="13"/>
      <c r="I3" s="13"/>
    </row>
    <row r="4" spans="1:19">
      <c r="A4" s="12"/>
      <c r="B4" s="13"/>
      <c r="C4" s="121" t="s">
        <v>94</v>
      </c>
      <c r="D4" s="121"/>
      <c r="E4" s="121"/>
      <c r="F4" s="121"/>
      <c r="G4" s="13"/>
      <c r="H4" s="13"/>
      <c r="I4" s="13"/>
    </row>
    <row r="5" spans="1:19">
      <c r="A5" s="12"/>
      <c r="B5" s="13"/>
      <c r="C5" s="13"/>
      <c r="D5" s="8"/>
      <c r="E5" s="8"/>
      <c r="F5" s="13"/>
      <c r="G5" s="13"/>
      <c r="H5" s="13"/>
      <c r="I5" s="13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9" t="s">
        <v>2</v>
      </c>
      <c r="D8" s="9" t="s">
        <v>5</v>
      </c>
      <c r="E8" s="9" t="s">
        <v>3</v>
      </c>
      <c r="F8" s="9" t="s">
        <v>4</v>
      </c>
      <c r="G8" s="9" t="s">
        <v>2</v>
      </c>
      <c r="H8" s="9" t="s">
        <v>86</v>
      </c>
      <c r="I8" s="9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11" t="s">
        <v>73</v>
      </c>
      <c r="B9" s="10" t="s">
        <v>75</v>
      </c>
      <c r="C9" s="9" t="s">
        <v>76</v>
      </c>
      <c r="D9" s="9" t="s">
        <v>77</v>
      </c>
      <c r="E9" s="9" t="s">
        <v>78</v>
      </c>
      <c r="F9" s="9" t="s">
        <v>79</v>
      </c>
      <c r="G9" s="9" t="s">
        <v>80</v>
      </c>
      <c r="H9" s="9" t="s">
        <v>81</v>
      </c>
      <c r="I9" s="9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11" t="s">
        <v>6</v>
      </c>
      <c r="B10" s="3" t="s">
        <v>7</v>
      </c>
      <c r="C10" s="9">
        <v>1</v>
      </c>
      <c r="D10" s="9"/>
      <c r="E10" s="9"/>
      <c r="F10" s="9"/>
      <c r="G10" s="9"/>
      <c r="H10" s="9"/>
      <c r="I10" s="9"/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11" t="s">
        <v>43</v>
      </c>
      <c r="B11" s="3" t="s">
        <v>90</v>
      </c>
      <c r="C11" s="9"/>
      <c r="D11" s="9"/>
      <c r="E11" s="9"/>
      <c r="F11" s="9"/>
      <c r="G11" s="9"/>
      <c r="H11" s="9"/>
      <c r="I11" s="9"/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11" t="s">
        <v>74</v>
      </c>
      <c r="B12" s="3" t="s">
        <v>8</v>
      </c>
      <c r="C12" s="9"/>
      <c r="D12" s="9"/>
      <c r="E12" s="9"/>
      <c r="F12" s="9"/>
      <c r="G12" s="9"/>
      <c r="H12" s="9"/>
      <c r="I12" s="9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11" t="s">
        <v>44</v>
      </c>
      <c r="B13" s="3" t="s">
        <v>9</v>
      </c>
      <c r="C13" s="9"/>
      <c r="D13" s="9"/>
      <c r="E13" s="9"/>
      <c r="F13" s="9"/>
      <c r="G13" s="9"/>
      <c r="H13" s="9"/>
      <c r="I13" s="9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11" t="s">
        <v>10</v>
      </c>
      <c r="B14" s="3" t="s">
        <v>85</v>
      </c>
      <c r="C14" s="9">
        <v>4</v>
      </c>
      <c r="D14" s="9">
        <v>4</v>
      </c>
      <c r="E14" s="9">
        <v>4</v>
      </c>
      <c r="F14" s="9">
        <v>0</v>
      </c>
      <c r="G14" s="9">
        <v>4</v>
      </c>
      <c r="H14" s="9">
        <v>4</v>
      </c>
      <c r="I14" s="9">
        <v>4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11" t="s">
        <v>45</v>
      </c>
      <c r="B15" s="3" t="s">
        <v>87</v>
      </c>
      <c r="C15" s="9"/>
      <c r="D15" s="9"/>
      <c r="E15" s="9"/>
      <c r="F15" s="9"/>
      <c r="G15" s="9"/>
      <c r="H15" s="9"/>
      <c r="I15" s="9"/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11" t="s">
        <v>46</v>
      </c>
      <c r="B16" s="3" t="s">
        <v>11</v>
      </c>
      <c r="C16" s="9"/>
      <c r="D16" s="9"/>
      <c r="E16" s="9"/>
      <c r="F16" s="9"/>
      <c r="G16" s="9"/>
      <c r="H16" s="9"/>
      <c r="I16" s="9"/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11" t="s">
        <v>47</v>
      </c>
      <c r="B17" s="3" t="s">
        <v>88</v>
      </c>
      <c r="C17" s="9"/>
      <c r="D17" s="9"/>
      <c r="E17" s="9"/>
      <c r="F17" s="9"/>
      <c r="G17" s="9"/>
      <c r="H17" s="9"/>
      <c r="I17" s="9"/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11" t="s">
        <v>48</v>
      </c>
      <c r="B18" s="3" t="s">
        <v>12</v>
      </c>
      <c r="C18" s="9"/>
      <c r="D18" s="9"/>
      <c r="E18" s="9"/>
      <c r="F18" s="9"/>
      <c r="G18" s="9"/>
      <c r="H18" s="9"/>
      <c r="I18" s="9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11" t="s">
        <v>49</v>
      </c>
      <c r="B19" s="3" t="s">
        <v>13</v>
      </c>
      <c r="C19" s="9"/>
      <c r="D19" s="9"/>
      <c r="E19" s="9"/>
      <c r="F19" s="9"/>
      <c r="G19" s="9"/>
      <c r="H19" s="9"/>
      <c r="I19" s="9"/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11" t="s">
        <v>50</v>
      </c>
      <c r="B20" s="3" t="s">
        <v>14</v>
      </c>
      <c r="C20" s="9"/>
      <c r="D20" s="9"/>
      <c r="E20" s="9"/>
      <c r="F20" s="9"/>
      <c r="G20" s="9"/>
      <c r="H20" s="9"/>
      <c r="I20" s="9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11" t="s">
        <v>51</v>
      </c>
      <c r="B21" s="3" t="s">
        <v>15</v>
      </c>
      <c r="C21" s="9"/>
      <c r="D21" s="9"/>
      <c r="E21" s="9"/>
      <c r="F21" s="9"/>
      <c r="G21" s="9"/>
      <c r="H21" s="9"/>
      <c r="I21" s="9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11" t="s">
        <v>52</v>
      </c>
      <c r="B22" s="3" t="s">
        <v>16</v>
      </c>
      <c r="C22" s="9"/>
      <c r="D22" s="9"/>
      <c r="E22" s="9"/>
      <c r="F22" s="9"/>
      <c r="G22" s="9"/>
      <c r="H22" s="9"/>
      <c r="I22" s="9"/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11" t="s">
        <v>53</v>
      </c>
      <c r="B23" s="3" t="s">
        <v>17</v>
      </c>
      <c r="C23" s="9"/>
      <c r="D23" s="9"/>
      <c r="E23" s="9"/>
      <c r="F23" s="9"/>
      <c r="G23" s="9"/>
      <c r="H23" s="9"/>
      <c r="I23" s="9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11" t="s">
        <v>54</v>
      </c>
      <c r="B24" s="3" t="s">
        <v>18</v>
      </c>
      <c r="C24" s="9"/>
      <c r="D24" s="9"/>
      <c r="E24" s="9"/>
      <c r="F24" s="9"/>
      <c r="G24" s="9"/>
      <c r="H24" s="9"/>
      <c r="I24" s="9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11" t="s">
        <v>55</v>
      </c>
      <c r="B25" s="3" t="s">
        <v>19</v>
      </c>
      <c r="C25" s="9"/>
      <c r="D25" s="9"/>
      <c r="E25" s="9"/>
      <c r="F25" s="9"/>
      <c r="G25" s="9"/>
      <c r="H25" s="9"/>
      <c r="I25" s="9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11" t="s">
        <v>56</v>
      </c>
      <c r="B26" s="3" t="s">
        <v>20</v>
      </c>
      <c r="C26" s="9"/>
      <c r="D26" s="9"/>
      <c r="E26" s="9"/>
      <c r="F26" s="9"/>
      <c r="G26" s="9"/>
      <c r="H26" s="9"/>
      <c r="I26" s="9"/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11" t="s">
        <v>21</v>
      </c>
      <c r="B27" s="3" t="s">
        <v>89</v>
      </c>
      <c r="C27" s="9"/>
      <c r="D27" s="9"/>
      <c r="E27" s="9"/>
      <c r="F27" s="9"/>
      <c r="G27" s="9"/>
      <c r="H27" s="9"/>
      <c r="I27" s="9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11" t="s">
        <v>22</v>
      </c>
      <c r="B28" s="3" t="s">
        <v>23</v>
      </c>
      <c r="C28" s="9"/>
      <c r="D28" s="9"/>
      <c r="E28" s="9"/>
      <c r="F28" s="9"/>
      <c r="G28" s="9"/>
      <c r="H28" s="9"/>
      <c r="I28" s="9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11" t="s">
        <v>24</v>
      </c>
      <c r="B29" s="3" t="s">
        <v>25</v>
      </c>
      <c r="C29" s="9"/>
      <c r="D29" s="9"/>
      <c r="E29" s="9"/>
      <c r="F29" s="9"/>
      <c r="G29" s="9"/>
      <c r="H29" s="9"/>
      <c r="I29" s="9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11" t="s">
        <v>26</v>
      </c>
      <c r="B30" s="3" t="s">
        <v>27</v>
      </c>
      <c r="C30" s="9"/>
      <c r="D30" s="9"/>
      <c r="E30" s="9"/>
      <c r="F30" s="9"/>
      <c r="G30" s="9"/>
      <c r="H30" s="9"/>
      <c r="I30" s="9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11" t="s">
        <v>57</v>
      </c>
      <c r="B31" s="3" t="s">
        <v>28</v>
      </c>
      <c r="C31" s="9"/>
      <c r="D31" s="9"/>
      <c r="E31" s="9"/>
      <c r="F31" s="9"/>
      <c r="G31" s="9"/>
      <c r="H31" s="9"/>
      <c r="I31" s="9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11" t="s">
        <v>58</v>
      </c>
      <c r="B32" s="3" t="s">
        <v>29</v>
      </c>
      <c r="C32" s="9"/>
      <c r="D32" s="9"/>
      <c r="E32" s="9"/>
      <c r="F32" s="9"/>
      <c r="G32" s="9"/>
      <c r="H32" s="9"/>
      <c r="I32" s="9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11" t="s">
        <v>59</v>
      </c>
      <c r="B33" s="3" t="s">
        <v>30</v>
      </c>
      <c r="C33" s="9"/>
      <c r="D33" s="9"/>
      <c r="E33" s="9"/>
      <c r="F33" s="9"/>
      <c r="G33" s="9"/>
      <c r="H33" s="9"/>
      <c r="I33" s="9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11" t="s">
        <v>60</v>
      </c>
      <c r="B34" s="3" t="s">
        <v>31</v>
      </c>
      <c r="C34" s="9"/>
      <c r="D34" s="9"/>
      <c r="E34" s="9"/>
      <c r="F34" s="9"/>
      <c r="G34" s="9"/>
      <c r="H34" s="9"/>
      <c r="I34" s="9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11" t="s">
        <v>61</v>
      </c>
      <c r="B35" s="3" t="s">
        <v>32</v>
      </c>
      <c r="C35" s="9"/>
      <c r="D35" s="9"/>
      <c r="E35" s="9"/>
      <c r="F35" s="9"/>
      <c r="G35" s="9"/>
      <c r="H35" s="9"/>
      <c r="I35" s="9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11" t="s">
        <v>62</v>
      </c>
      <c r="B36" s="3" t="s">
        <v>33</v>
      </c>
      <c r="C36" s="9"/>
      <c r="D36" s="9"/>
      <c r="E36" s="9"/>
      <c r="F36" s="9"/>
      <c r="G36" s="9"/>
      <c r="H36" s="9"/>
      <c r="I36" s="9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1" t="s">
        <v>63</v>
      </c>
      <c r="B37" s="3" t="s">
        <v>34</v>
      </c>
      <c r="C37" s="9"/>
      <c r="D37" s="9"/>
      <c r="E37" s="9"/>
      <c r="F37" s="9"/>
      <c r="G37" s="9"/>
      <c r="H37" s="9"/>
      <c r="I37" s="9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1" t="s">
        <v>64</v>
      </c>
      <c r="B38" s="3" t="s">
        <v>35</v>
      </c>
      <c r="C38" s="9"/>
      <c r="D38" s="9"/>
      <c r="E38" s="9"/>
      <c r="F38" s="9"/>
      <c r="G38" s="9"/>
      <c r="H38" s="9"/>
      <c r="I38" s="9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1" t="s">
        <v>65</v>
      </c>
      <c r="B39" s="3" t="s">
        <v>36</v>
      </c>
      <c r="C39" s="9"/>
      <c r="D39" s="9"/>
      <c r="E39" s="9"/>
      <c r="F39" s="9"/>
      <c r="G39" s="9"/>
      <c r="H39" s="9"/>
      <c r="I39" s="9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1" t="s">
        <v>66</v>
      </c>
      <c r="B40" s="3" t="s">
        <v>37</v>
      </c>
      <c r="C40" s="9"/>
      <c r="D40" s="9"/>
      <c r="E40" s="9"/>
      <c r="F40" s="9"/>
      <c r="G40" s="9"/>
      <c r="H40" s="9"/>
      <c r="I40" s="9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1" t="s">
        <v>67</v>
      </c>
      <c r="B41" s="3" t="s">
        <v>38</v>
      </c>
      <c r="C41" s="9"/>
      <c r="D41" s="9"/>
      <c r="E41" s="9"/>
      <c r="F41" s="9"/>
      <c r="G41" s="9"/>
      <c r="H41" s="9"/>
      <c r="I41" s="9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1" t="s">
        <v>68</v>
      </c>
      <c r="B42" s="3" t="s">
        <v>39</v>
      </c>
      <c r="C42" s="9"/>
      <c r="D42" s="9"/>
      <c r="E42" s="9"/>
      <c r="F42" s="9"/>
      <c r="G42" s="9"/>
      <c r="H42" s="9"/>
      <c r="I42" s="9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1" t="s">
        <v>69</v>
      </c>
      <c r="B43" s="3" t="s">
        <v>40</v>
      </c>
      <c r="C43" s="9"/>
      <c r="D43" s="9"/>
      <c r="E43" s="9"/>
      <c r="F43" s="9"/>
      <c r="G43" s="9"/>
      <c r="H43" s="9"/>
      <c r="I43" s="9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1" t="s">
        <v>70</v>
      </c>
      <c r="B44" s="3" t="s">
        <v>41</v>
      </c>
      <c r="C44" s="9"/>
      <c r="D44" s="9"/>
      <c r="E44" s="9"/>
      <c r="F44" s="9"/>
      <c r="G44" s="9"/>
      <c r="H44" s="9"/>
      <c r="I44" s="9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1" t="s">
        <v>71</v>
      </c>
      <c r="B45" s="3" t="s">
        <v>42</v>
      </c>
      <c r="C45" s="9"/>
      <c r="D45" s="9"/>
      <c r="E45" s="9"/>
      <c r="F45" s="9"/>
      <c r="G45" s="9"/>
      <c r="H45" s="9"/>
      <c r="I45" s="9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1" t="s">
        <v>72</v>
      </c>
      <c r="B46" s="3" t="s">
        <v>91</v>
      </c>
      <c r="C46" s="9">
        <v>4</v>
      </c>
      <c r="D46" s="9">
        <v>4</v>
      </c>
      <c r="E46" s="9">
        <v>4</v>
      </c>
      <c r="F46" s="9">
        <v>0</v>
      </c>
      <c r="G46" s="9">
        <v>4</v>
      </c>
      <c r="H46" s="9">
        <v>4</v>
      </c>
      <c r="I46" s="9">
        <v>4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6" sqref="E6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2"/>
      <c r="B2" s="13"/>
      <c r="C2" s="13"/>
      <c r="D2" s="119" t="s">
        <v>95</v>
      </c>
      <c r="E2" s="119"/>
      <c r="F2" s="13"/>
      <c r="G2" s="13"/>
      <c r="H2" s="13"/>
      <c r="I2" s="13"/>
    </row>
    <row r="3" spans="1:19">
      <c r="A3" s="12"/>
      <c r="B3" s="13"/>
      <c r="C3" s="13"/>
      <c r="D3" s="120" t="s">
        <v>92</v>
      </c>
      <c r="E3" s="120"/>
      <c r="F3" s="13"/>
      <c r="G3" s="13"/>
      <c r="H3" s="13"/>
      <c r="I3" s="13"/>
    </row>
    <row r="4" spans="1:19">
      <c r="A4" s="12"/>
      <c r="B4" s="13"/>
      <c r="C4" s="121" t="s">
        <v>94</v>
      </c>
      <c r="D4" s="121"/>
      <c r="E4" s="121"/>
      <c r="F4" s="121"/>
      <c r="G4" s="13"/>
      <c r="H4" s="13"/>
      <c r="I4" s="13"/>
    </row>
    <row r="5" spans="1:19">
      <c r="A5" s="12"/>
      <c r="B5" s="13"/>
      <c r="C5" s="13"/>
      <c r="D5" s="8"/>
      <c r="E5" s="8"/>
      <c r="F5" s="13"/>
      <c r="G5" s="13"/>
      <c r="H5" s="13"/>
      <c r="I5" s="13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9" t="s">
        <v>2</v>
      </c>
      <c r="D8" s="9" t="s">
        <v>5</v>
      </c>
      <c r="E8" s="9" t="s">
        <v>3</v>
      </c>
      <c r="F8" s="9" t="s">
        <v>4</v>
      </c>
      <c r="G8" s="9" t="s">
        <v>2</v>
      </c>
      <c r="H8" s="9" t="s">
        <v>86</v>
      </c>
      <c r="I8" s="9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11" t="s">
        <v>73</v>
      </c>
      <c r="B9" s="10" t="s">
        <v>75</v>
      </c>
      <c r="C9" s="9" t="s">
        <v>76</v>
      </c>
      <c r="D9" s="9" t="s">
        <v>77</v>
      </c>
      <c r="E9" s="9" t="s">
        <v>78</v>
      </c>
      <c r="F9" s="9" t="s">
        <v>79</v>
      </c>
      <c r="G9" s="9" t="s">
        <v>80</v>
      </c>
      <c r="H9" s="9" t="s">
        <v>81</v>
      </c>
      <c r="I9" s="9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11" t="s">
        <v>6</v>
      </c>
      <c r="B10" s="3" t="s">
        <v>7</v>
      </c>
      <c r="C10" s="9">
        <v>2.5</v>
      </c>
      <c r="D10" s="9"/>
      <c r="E10" s="9">
        <v>2</v>
      </c>
      <c r="F10" s="9"/>
      <c r="G10" s="9">
        <v>2.5</v>
      </c>
      <c r="H10" s="9"/>
      <c r="I10" s="9">
        <v>2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11" t="s">
        <v>43</v>
      </c>
      <c r="B11" s="3" t="s">
        <v>90</v>
      </c>
      <c r="C11" s="9">
        <v>1</v>
      </c>
      <c r="D11" s="9"/>
      <c r="E11" s="9">
        <v>1</v>
      </c>
      <c r="F11" s="9"/>
      <c r="G11" s="9">
        <v>1</v>
      </c>
      <c r="H11" s="9"/>
      <c r="I11" s="9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11" t="s">
        <v>74</v>
      </c>
      <c r="B12" s="3" t="s">
        <v>8</v>
      </c>
      <c r="C12" s="9">
        <v>1</v>
      </c>
      <c r="D12" s="9"/>
      <c r="E12" s="9">
        <v>1</v>
      </c>
      <c r="F12" s="9"/>
      <c r="G12" s="9">
        <v>1</v>
      </c>
      <c r="H12" s="9"/>
      <c r="I12" s="9">
        <v>1</v>
      </c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11" t="s">
        <v>44</v>
      </c>
      <c r="B13" s="3" t="s">
        <v>9</v>
      </c>
      <c r="C13" s="9"/>
      <c r="D13" s="9"/>
      <c r="E13" s="9"/>
      <c r="F13" s="9"/>
      <c r="G13" s="9"/>
      <c r="H13" s="9"/>
      <c r="I13" s="9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11" t="s">
        <v>10</v>
      </c>
      <c r="B14" s="3" t="s">
        <v>85</v>
      </c>
      <c r="C14" s="9">
        <v>23.29</v>
      </c>
      <c r="D14" s="9"/>
      <c r="E14" s="9">
        <v>13</v>
      </c>
      <c r="F14" s="9"/>
      <c r="G14" s="9">
        <v>23.29</v>
      </c>
      <c r="H14" s="9"/>
      <c r="I14" s="9">
        <v>14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11" t="s">
        <v>45</v>
      </c>
      <c r="B15" s="3" t="s">
        <v>87</v>
      </c>
      <c r="C15" s="9">
        <v>18.39</v>
      </c>
      <c r="D15" s="9"/>
      <c r="E15" s="9">
        <v>11</v>
      </c>
      <c r="F15" s="9"/>
      <c r="G15" s="9">
        <v>18.39</v>
      </c>
      <c r="H15" s="9"/>
      <c r="I15" s="9">
        <v>12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11" t="s">
        <v>46</v>
      </c>
      <c r="B16" s="3" t="s">
        <v>11</v>
      </c>
      <c r="C16" s="9">
        <v>4.5</v>
      </c>
      <c r="D16" s="9"/>
      <c r="E16" s="9">
        <v>4</v>
      </c>
      <c r="F16" s="9"/>
      <c r="G16" s="9">
        <v>4.5</v>
      </c>
      <c r="H16" s="9"/>
      <c r="I16" s="9">
        <v>4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11" t="s">
        <v>47</v>
      </c>
      <c r="B17" s="3" t="s">
        <v>88</v>
      </c>
      <c r="C17" s="9">
        <v>2.67</v>
      </c>
      <c r="D17" s="9"/>
      <c r="E17" s="9">
        <v>1</v>
      </c>
      <c r="F17" s="9"/>
      <c r="G17" s="9">
        <v>2.67</v>
      </c>
      <c r="H17" s="9"/>
      <c r="I17" s="9">
        <v>1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11" t="s">
        <v>48</v>
      </c>
      <c r="B18" s="3" t="s">
        <v>12</v>
      </c>
      <c r="C18" s="9"/>
      <c r="D18" s="9"/>
      <c r="E18" s="9"/>
      <c r="F18" s="9"/>
      <c r="G18" s="9"/>
      <c r="H18" s="9"/>
      <c r="I18" s="9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11" t="s">
        <v>49</v>
      </c>
      <c r="B19" s="3" t="s">
        <v>13</v>
      </c>
      <c r="C19" s="9">
        <v>1.5</v>
      </c>
      <c r="D19" s="9"/>
      <c r="E19" s="9"/>
      <c r="F19" s="9"/>
      <c r="G19" s="9">
        <v>1.5</v>
      </c>
      <c r="H19" s="9"/>
      <c r="I19" s="9"/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11" t="s">
        <v>50</v>
      </c>
      <c r="B20" s="3" t="s">
        <v>14</v>
      </c>
      <c r="C20" s="9">
        <v>0.44</v>
      </c>
      <c r="D20" s="9"/>
      <c r="E20" s="9"/>
      <c r="F20" s="9"/>
      <c r="G20" s="9">
        <v>0.44</v>
      </c>
      <c r="H20" s="9"/>
      <c r="I20" s="9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11" t="s">
        <v>51</v>
      </c>
      <c r="B21" s="3" t="s">
        <v>15</v>
      </c>
      <c r="C21" s="9">
        <v>0.67</v>
      </c>
      <c r="D21" s="9"/>
      <c r="E21" s="9">
        <v>1</v>
      </c>
      <c r="F21" s="9"/>
      <c r="G21" s="9">
        <v>0.67</v>
      </c>
      <c r="H21" s="9"/>
      <c r="I21" s="9">
        <v>1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11" t="s">
        <v>52</v>
      </c>
      <c r="B22" s="3" t="s">
        <v>16</v>
      </c>
      <c r="C22" s="9">
        <v>2.2799999999999998</v>
      </c>
      <c r="D22" s="9"/>
      <c r="E22" s="9">
        <v>1</v>
      </c>
      <c r="F22" s="9"/>
      <c r="G22" s="9">
        <v>2.2799999999999998</v>
      </c>
      <c r="H22" s="9"/>
      <c r="I22" s="9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11" t="s">
        <v>53</v>
      </c>
      <c r="B23" s="3" t="s">
        <v>17</v>
      </c>
      <c r="C23" s="9">
        <v>0.44</v>
      </c>
      <c r="D23" s="9"/>
      <c r="E23" s="9">
        <v>1</v>
      </c>
      <c r="F23" s="9"/>
      <c r="G23" s="9">
        <v>0.44</v>
      </c>
      <c r="H23" s="9"/>
      <c r="I23" s="9">
        <v>1</v>
      </c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11" t="s">
        <v>54</v>
      </c>
      <c r="B24" s="3" t="s">
        <v>18</v>
      </c>
      <c r="C24" s="9">
        <v>0.67</v>
      </c>
      <c r="D24" s="9"/>
      <c r="E24" s="9">
        <v>1</v>
      </c>
      <c r="F24" s="9"/>
      <c r="G24" s="9">
        <v>0.67</v>
      </c>
      <c r="H24" s="9"/>
      <c r="I24" s="9">
        <v>1</v>
      </c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11" t="s">
        <v>55</v>
      </c>
      <c r="B25" s="3" t="s">
        <v>19</v>
      </c>
      <c r="C25" s="9">
        <v>0.78</v>
      </c>
      <c r="D25" s="9"/>
      <c r="E25" s="9"/>
      <c r="F25" s="9"/>
      <c r="G25" s="9">
        <v>0.78</v>
      </c>
      <c r="H25" s="9"/>
      <c r="I25" s="9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11" t="s">
        <v>56</v>
      </c>
      <c r="B26" s="3" t="s">
        <v>20</v>
      </c>
      <c r="C26" s="9">
        <v>1.67</v>
      </c>
      <c r="D26" s="9"/>
      <c r="E26" s="9">
        <v>1</v>
      </c>
      <c r="F26" s="9"/>
      <c r="G26" s="9">
        <v>1.67</v>
      </c>
      <c r="H26" s="9"/>
      <c r="I26" s="9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11" t="s">
        <v>21</v>
      </c>
      <c r="B27" s="3" t="s">
        <v>89</v>
      </c>
      <c r="C27" s="9">
        <v>1.67</v>
      </c>
      <c r="D27" s="9"/>
      <c r="E27" s="9">
        <v>1</v>
      </c>
      <c r="F27" s="9"/>
      <c r="G27" s="9">
        <v>1.67</v>
      </c>
      <c r="H27" s="9"/>
      <c r="I27" s="9">
        <v>1</v>
      </c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11" t="s">
        <v>22</v>
      </c>
      <c r="B28" s="3" t="s">
        <v>23</v>
      </c>
      <c r="C28" s="9"/>
      <c r="D28" s="9"/>
      <c r="E28" s="9"/>
      <c r="F28" s="9"/>
      <c r="G28" s="9"/>
      <c r="H28" s="9"/>
      <c r="I28" s="9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11" t="s">
        <v>24</v>
      </c>
      <c r="B29" s="3" t="s">
        <v>25</v>
      </c>
      <c r="C29" s="9"/>
      <c r="D29" s="9"/>
      <c r="E29" s="9"/>
      <c r="F29" s="9"/>
      <c r="G29" s="9"/>
      <c r="H29" s="9"/>
      <c r="I29" s="9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11" t="s">
        <v>26</v>
      </c>
      <c r="B30" s="3" t="s">
        <v>27</v>
      </c>
      <c r="C30" s="9"/>
      <c r="D30" s="9"/>
      <c r="E30" s="9"/>
      <c r="F30" s="9"/>
      <c r="G30" s="9"/>
      <c r="H30" s="9"/>
      <c r="I30" s="9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11" t="s">
        <v>57</v>
      </c>
      <c r="B31" s="3" t="s">
        <v>28</v>
      </c>
      <c r="C31" s="9">
        <v>1</v>
      </c>
      <c r="D31" s="9"/>
      <c r="E31" s="9"/>
      <c r="F31" s="9"/>
      <c r="G31" s="9">
        <v>1</v>
      </c>
      <c r="H31" s="9"/>
      <c r="I31" s="9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11" t="s">
        <v>58</v>
      </c>
      <c r="B32" s="3" t="s">
        <v>29</v>
      </c>
      <c r="C32" s="9">
        <v>0.78</v>
      </c>
      <c r="D32" s="9"/>
      <c r="E32" s="9"/>
      <c r="F32" s="9"/>
      <c r="G32" s="9">
        <v>0.78</v>
      </c>
      <c r="H32" s="9"/>
      <c r="I32" s="9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11" t="s">
        <v>59</v>
      </c>
      <c r="B33" s="3" t="s">
        <v>30</v>
      </c>
      <c r="C33" s="9">
        <v>0.22</v>
      </c>
      <c r="D33" s="9"/>
      <c r="E33" s="9"/>
      <c r="F33" s="9"/>
      <c r="G33" s="9">
        <v>0.22</v>
      </c>
      <c r="H33" s="9"/>
      <c r="I33" s="9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11" t="s">
        <v>60</v>
      </c>
      <c r="B34" s="3" t="s">
        <v>31</v>
      </c>
      <c r="C34" s="9">
        <v>0.17</v>
      </c>
      <c r="D34" s="9"/>
      <c r="E34" s="9">
        <v>1</v>
      </c>
      <c r="F34" s="9"/>
      <c r="G34" s="9">
        <v>0.17</v>
      </c>
      <c r="H34" s="9"/>
      <c r="I34" s="9">
        <v>1</v>
      </c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11" t="s">
        <v>61</v>
      </c>
      <c r="B35" s="3" t="s">
        <v>32</v>
      </c>
      <c r="C35" s="9"/>
      <c r="D35" s="9"/>
      <c r="E35" s="9"/>
      <c r="F35" s="9"/>
      <c r="G35" s="9"/>
      <c r="H35" s="9"/>
      <c r="I35" s="9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11" t="s">
        <v>62</v>
      </c>
      <c r="B36" s="3" t="s">
        <v>33</v>
      </c>
      <c r="C36" s="9">
        <v>0.6</v>
      </c>
      <c r="D36" s="9"/>
      <c r="E36" s="9"/>
      <c r="F36" s="9"/>
      <c r="G36" s="9">
        <v>0.6</v>
      </c>
      <c r="H36" s="9"/>
      <c r="I36" s="9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1" t="s">
        <v>63</v>
      </c>
      <c r="B37" s="3" t="s">
        <v>34</v>
      </c>
      <c r="C37" s="9"/>
      <c r="D37" s="9"/>
      <c r="E37" s="9"/>
      <c r="F37" s="9"/>
      <c r="G37" s="9"/>
      <c r="H37" s="9"/>
      <c r="I37" s="9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1" t="s">
        <v>64</v>
      </c>
      <c r="B38" s="3" t="s">
        <v>35</v>
      </c>
      <c r="C38" s="9"/>
      <c r="D38" s="9"/>
      <c r="E38" s="9"/>
      <c r="F38" s="9"/>
      <c r="G38" s="9"/>
      <c r="H38" s="9"/>
      <c r="I38" s="9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1" t="s">
        <v>65</v>
      </c>
      <c r="B39" s="3" t="s">
        <v>36</v>
      </c>
      <c r="C39" s="9"/>
      <c r="D39" s="9"/>
      <c r="E39" s="9"/>
      <c r="F39" s="9"/>
      <c r="G39" s="9"/>
      <c r="H39" s="9"/>
      <c r="I39" s="9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1" t="s">
        <v>66</v>
      </c>
      <c r="B40" s="3" t="s">
        <v>37</v>
      </c>
      <c r="C40" s="9"/>
      <c r="D40" s="9"/>
      <c r="E40" s="9"/>
      <c r="F40" s="9"/>
      <c r="G40" s="9"/>
      <c r="H40" s="9"/>
      <c r="I40" s="9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1" t="s">
        <v>67</v>
      </c>
      <c r="B41" s="3" t="s">
        <v>38</v>
      </c>
      <c r="C41" s="9"/>
      <c r="D41" s="9"/>
      <c r="E41" s="9"/>
      <c r="F41" s="9"/>
      <c r="G41" s="9"/>
      <c r="H41" s="9"/>
      <c r="I41" s="9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1" t="s">
        <v>68</v>
      </c>
      <c r="B42" s="3" t="s">
        <v>39</v>
      </c>
      <c r="C42" s="9"/>
      <c r="D42" s="9"/>
      <c r="E42" s="9"/>
      <c r="F42" s="9"/>
      <c r="G42" s="9"/>
      <c r="H42" s="9"/>
      <c r="I42" s="9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1" t="s">
        <v>69</v>
      </c>
      <c r="B43" s="3" t="s">
        <v>40</v>
      </c>
      <c r="C43" s="9">
        <v>1</v>
      </c>
      <c r="D43" s="9"/>
      <c r="E43" s="9"/>
      <c r="F43" s="9"/>
      <c r="G43" s="9">
        <v>1</v>
      </c>
      <c r="H43" s="9"/>
      <c r="I43" s="9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1" t="s">
        <v>70</v>
      </c>
      <c r="B44" s="3" t="s">
        <v>41</v>
      </c>
      <c r="C44" s="9"/>
      <c r="D44" s="9"/>
      <c r="E44" s="9"/>
      <c r="F44" s="9"/>
      <c r="G44" s="9"/>
      <c r="H44" s="9"/>
      <c r="I44" s="9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1" t="s">
        <v>71</v>
      </c>
      <c r="B45" s="3" t="s">
        <v>42</v>
      </c>
      <c r="C45" s="9"/>
      <c r="D45" s="9"/>
      <c r="E45" s="9"/>
      <c r="F45" s="9"/>
      <c r="G45" s="9"/>
      <c r="H45" s="9"/>
      <c r="I45" s="9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1" t="s">
        <v>72</v>
      </c>
      <c r="B46" s="3" t="s">
        <v>91</v>
      </c>
      <c r="C46" s="9">
        <v>4</v>
      </c>
      <c r="D46" s="9"/>
      <c r="E46" s="9">
        <v>2</v>
      </c>
      <c r="F46" s="9"/>
      <c r="G46" s="9">
        <v>4</v>
      </c>
      <c r="H46" s="9"/>
      <c r="I46" s="9">
        <v>2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8" sqref="E8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168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</v>
      </c>
      <c r="D10" s="23">
        <v>1</v>
      </c>
      <c r="E10" s="23">
        <v>1</v>
      </c>
      <c r="F10" s="23">
        <v>0</v>
      </c>
      <c r="G10" s="23">
        <v>1</v>
      </c>
      <c r="H10" s="23">
        <v>1</v>
      </c>
      <c r="I10" s="23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1</v>
      </c>
      <c r="E11" s="23">
        <v>1</v>
      </c>
      <c r="F11" s="23">
        <v>0</v>
      </c>
      <c r="G11" s="23">
        <v>1</v>
      </c>
      <c r="H11" s="23">
        <v>1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21.56</v>
      </c>
      <c r="D14" s="23">
        <v>21.56</v>
      </c>
      <c r="E14" s="23">
        <v>17</v>
      </c>
      <c r="F14" s="23">
        <v>0</v>
      </c>
      <c r="G14" s="23">
        <v>21.56</v>
      </c>
      <c r="H14" s="23">
        <v>21.56</v>
      </c>
      <c r="I14" s="23">
        <v>17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16.559999999999999</v>
      </c>
      <c r="D15" s="23">
        <v>16.559999999999999</v>
      </c>
      <c r="E15" s="23">
        <v>13</v>
      </c>
      <c r="F15" s="23">
        <v>0</v>
      </c>
      <c r="G15" s="23">
        <v>16.559999999999999</v>
      </c>
      <c r="H15" s="23">
        <v>16.559999999999999</v>
      </c>
      <c r="I15" s="23">
        <v>13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4</v>
      </c>
      <c r="D16" s="23">
        <v>4</v>
      </c>
      <c r="E16" s="23">
        <v>4</v>
      </c>
      <c r="F16" s="23">
        <v>0</v>
      </c>
      <c r="G16" s="23">
        <v>4</v>
      </c>
      <c r="H16" s="23">
        <v>4</v>
      </c>
      <c r="I16" s="23">
        <v>4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</v>
      </c>
      <c r="D17" s="23">
        <v>2</v>
      </c>
      <c r="E17" s="23">
        <v>2</v>
      </c>
      <c r="F17" s="23">
        <v>0</v>
      </c>
      <c r="G17" s="23">
        <v>2</v>
      </c>
      <c r="H17" s="23">
        <v>2</v>
      </c>
      <c r="I17" s="23">
        <v>2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0.83</v>
      </c>
      <c r="D19" s="23">
        <v>0.83</v>
      </c>
      <c r="E19" s="23">
        <v>1</v>
      </c>
      <c r="F19" s="23">
        <v>0</v>
      </c>
      <c r="G19" s="23">
        <v>0.83</v>
      </c>
      <c r="H19" s="23">
        <v>0.83</v>
      </c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0.28000000000000003</v>
      </c>
      <c r="D20" s="23">
        <v>0.28000000000000003</v>
      </c>
      <c r="E20" s="23">
        <v>0</v>
      </c>
      <c r="F20" s="23">
        <v>0</v>
      </c>
      <c r="G20" s="23">
        <v>0.28000000000000003</v>
      </c>
      <c r="H20" s="23">
        <v>0.28000000000000003</v>
      </c>
      <c r="I20" s="23">
        <v>0</v>
      </c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0.39</v>
      </c>
      <c r="D21" s="23">
        <v>0.39</v>
      </c>
      <c r="E21" s="23">
        <v>1</v>
      </c>
      <c r="F21" s="23">
        <v>0</v>
      </c>
      <c r="G21" s="23">
        <v>0.39</v>
      </c>
      <c r="H21" s="23">
        <v>0.39</v>
      </c>
      <c r="I21" s="23">
        <v>1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1.44</v>
      </c>
      <c r="D22" s="23">
        <v>1.44</v>
      </c>
      <c r="E22" s="23">
        <v>0</v>
      </c>
      <c r="F22" s="23">
        <v>0</v>
      </c>
      <c r="G22" s="23">
        <v>1.44</v>
      </c>
      <c r="H22" s="23">
        <v>1.44</v>
      </c>
      <c r="I22" s="23">
        <v>0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0.28000000000000003</v>
      </c>
      <c r="D23" s="23">
        <v>0.28000000000000003</v>
      </c>
      <c r="E23" s="23">
        <v>1</v>
      </c>
      <c r="F23" s="23">
        <v>0</v>
      </c>
      <c r="G23" s="23">
        <v>0.28000000000000003</v>
      </c>
      <c r="H23" s="23">
        <v>0.28000000000000003</v>
      </c>
      <c r="I23" s="23">
        <v>1</v>
      </c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0.45</v>
      </c>
      <c r="D24" s="23">
        <v>0.45</v>
      </c>
      <c r="E24" s="23">
        <v>0</v>
      </c>
      <c r="F24" s="23">
        <v>0</v>
      </c>
      <c r="G24" s="23">
        <v>0.45</v>
      </c>
      <c r="H24" s="23">
        <v>0.45</v>
      </c>
      <c r="I24" s="23">
        <v>0</v>
      </c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0.5</v>
      </c>
      <c r="D25" s="23">
        <v>0.5</v>
      </c>
      <c r="E25" s="23">
        <v>0</v>
      </c>
      <c r="F25" s="23">
        <v>0</v>
      </c>
      <c r="G25" s="23">
        <v>0.5</v>
      </c>
      <c r="H25" s="23">
        <v>0.5</v>
      </c>
      <c r="I25" s="23">
        <v>0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1.44</v>
      </c>
      <c r="D26" s="23">
        <v>1.44</v>
      </c>
      <c r="E26" s="23">
        <v>1</v>
      </c>
      <c r="F26" s="23">
        <v>0</v>
      </c>
      <c r="G26" s="23">
        <v>1.44</v>
      </c>
      <c r="H26" s="23">
        <v>1.44</v>
      </c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1.22</v>
      </c>
      <c r="D27" s="23">
        <v>1.22</v>
      </c>
      <c r="E27" s="23">
        <v>1</v>
      </c>
      <c r="F27" s="23">
        <v>0</v>
      </c>
      <c r="G27" s="23">
        <v>1.22</v>
      </c>
      <c r="H27" s="23">
        <v>1.22</v>
      </c>
      <c r="I27" s="23">
        <v>1</v>
      </c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0.22</v>
      </c>
      <c r="D28" s="23">
        <v>0.22</v>
      </c>
      <c r="E28" s="23">
        <v>0</v>
      </c>
      <c r="F28" s="23">
        <v>0</v>
      </c>
      <c r="G28" s="23">
        <v>0.22</v>
      </c>
      <c r="H28" s="23">
        <v>0.22</v>
      </c>
      <c r="I28" s="23">
        <v>0</v>
      </c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1.22</v>
      </c>
      <c r="D31" s="23">
        <v>1.22</v>
      </c>
      <c r="E31" s="23">
        <v>1</v>
      </c>
      <c r="F31" s="23">
        <v>0</v>
      </c>
      <c r="G31" s="23">
        <v>1.22</v>
      </c>
      <c r="H31" s="23">
        <v>1.22</v>
      </c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0.45</v>
      </c>
      <c r="D32" s="23">
        <v>0.45</v>
      </c>
      <c r="E32" s="23">
        <v>0</v>
      </c>
      <c r="F32" s="23">
        <v>0</v>
      </c>
      <c r="G32" s="23">
        <v>0.45</v>
      </c>
      <c r="H32" s="23">
        <v>0.45</v>
      </c>
      <c r="I32" s="23">
        <v>0</v>
      </c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0.22</v>
      </c>
      <c r="D33" s="23">
        <v>0.22</v>
      </c>
      <c r="E33" s="23">
        <v>0</v>
      </c>
      <c r="F33" s="23">
        <v>0</v>
      </c>
      <c r="G33" s="23">
        <v>0.22</v>
      </c>
      <c r="H33" s="23">
        <v>0.22</v>
      </c>
      <c r="I33" s="23">
        <v>0</v>
      </c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0.17</v>
      </c>
      <c r="D34" s="23">
        <v>0.17</v>
      </c>
      <c r="E34" s="23">
        <v>0</v>
      </c>
      <c r="F34" s="23">
        <v>0</v>
      </c>
      <c r="G34" s="23">
        <v>0.17</v>
      </c>
      <c r="H34" s="23">
        <v>0.17</v>
      </c>
      <c r="I34" s="23">
        <v>0</v>
      </c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/>
      <c r="D35" s="23"/>
      <c r="E35" s="23"/>
      <c r="F35" s="23"/>
      <c r="G35" s="23"/>
      <c r="H35" s="23"/>
      <c r="I35" s="23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>
        <v>2.89</v>
      </c>
      <c r="D36" s="23">
        <v>2.89</v>
      </c>
      <c r="E36" s="23">
        <v>1</v>
      </c>
      <c r="F36" s="23">
        <v>0</v>
      </c>
      <c r="G36" s="23">
        <v>2.89</v>
      </c>
      <c r="H36" s="23">
        <v>2.89</v>
      </c>
      <c r="I36" s="23">
        <v>1</v>
      </c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>
        <v>0.25</v>
      </c>
      <c r="D37" s="23">
        <v>0.25</v>
      </c>
      <c r="E37" s="23">
        <v>0</v>
      </c>
      <c r="F37" s="23">
        <v>0</v>
      </c>
      <c r="G37" s="23">
        <v>0.25</v>
      </c>
      <c r="H37" s="23">
        <v>0.25</v>
      </c>
      <c r="I37" s="23">
        <v>0</v>
      </c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>
        <v>0.25</v>
      </c>
      <c r="D38" s="23">
        <v>0.25</v>
      </c>
      <c r="E38" s="23">
        <v>0</v>
      </c>
      <c r="F38" s="23">
        <v>0</v>
      </c>
      <c r="G38" s="23">
        <v>0.25</v>
      </c>
      <c r="H38" s="23">
        <v>0.25</v>
      </c>
      <c r="I38" s="23">
        <v>0</v>
      </c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>
        <v>0.5</v>
      </c>
      <c r="D43" s="23">
        <v>0.5</v>
      </c>
      <c r="E43" s="23">
        <v>0</v>
      </c>
      <c r="F43" s="23">
        <v>0</v>
      </c>
      <c r="G43" s="23">
        <v>0.5</v>
      </c>
      <c r="H43" s="23">
        <v>0.5</v>
      </c>
      <c r="I43" s="23">
        <v>0</v>
      </c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>
        <v>0.25</v>
      </c>
      <c r="D44" s="23">
        <v>0.25</v>
      </c>
      <c r="E44" s="23">
        <v>0</v>
      </c>
      <c r="F44" s="23">
        <v>0</v>
      </c>
      <c r="G44" s="23">
        <v>0.25</v>
      </c>
      <c r="H44" s="23">
        <v>0.25</v>
      </c>
      <c r="I44" s="23">
        <v>0</v>
      </c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1.75</v>
      </c>
      <c r="D46" s="23">
        <v>1.75</v>
      </c>
      <c r="E46" s="23">
        <v>2</v>
      </c>
      <c r="F46" s="23">
        <v>0</v>
      </c>
      <c r="G46" s="23">
        <v>1.75</v>
      </c>
      <c r="H46" s="23">
        <v>1.75</v>
      </c>
      <c r="I46" s="23">
        <v>2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C15" sqref="C15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167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94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</v>
      </c>
      <c r="D10" s="23"/>
      <c r="E10" s="23">
        <v>1</v>
      </c>
      <c r="F10" s="23"/>
      <c r="G10" s="23"/>
      <c r="H10" s="23"/>
      <c r="I10" s="23"/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/>
      <c r="E11" s="23">
        <v>1</v>
      </c>
      <c r="F11" s="23"/>
      <c r="G11" s="23"/>
      <c r="H11" s="23"/>
      <c r="I11" s="23"/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/>
      <c r="D12" s="23"/>
      <c r="E12" s="23"/>
      <c r="F12" s="23"/>
      <c r="G12" s="23"/>
      <c r="H12" s="23"/>
      <c r="I12" s="23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/>
      <c r="D13" s="23"/>
      <c r="E13" s="23"/>
      <c r="F13" s="23"/>
      <c r="G13" s="23"/>
      <c r="H13" s="23"/>
      <c r="I13" s="23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13.95</v>
      </c>
      <c r="D14" s="23"/>
      <c r="E14" s="23">
        <v>7</v>
      </c>
      <c r="F14" s="23"/>
      <c r="G14" s="23"/>
      <c r="H14" s="23"/>
      <c r="I14" s="23"/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13.2</v>
      </c>
      <c r="D15" s="23"/>
      <c r="E15" s="23">
        <v>6</v>
      </c>
      <c r="F15" s="23"/>
      <c r="G15" s="23"/>
      <c r="H15" s="23"/>
      <c r="I15" s="23"/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3.33</v>
      </c>
      <c r="D16" s="23"/>
      <c r="E16" s="23">
        <v>2</v>
      </c>
      <c r="F16" s="23"/>
      <c r="G16" s="23"/>
      <c r="H16" s="23"/>
      <c r="I16" s="23"/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2.11</v>
      </c>
      <c r="D17" s="23"/>
      <c r="E17" s="23">
        <v>1</v>
      </c>
      <c r="F17" s="23"/>
      <c r="G17" s="23"/>
      <c r="H17" s="23"/>
      <c r="I17" s="23"/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/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0.5</v>
      </c>
      <c r="D19" s="23"/>
      <c r="E19" s="23">
        <v>1</v>
      </c>
      <c r="F19" s="23"/>
      <c r="G19" s="23"/>
      <c r="H19" s="23"/>
      <c r="I19" s="23"/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0.28000000000000003</v>
      </c>
      <c r="D20" s="23"/>
      <c r="E20" s="23"/>
      <c r="F20" s="23"/>
      <c r="G20" s="23"/>
      <c r="H20" s="23"/>
      <c r="I20" s="23"/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0.39</v>
      </c>
      <c r="D21" s="23"/>
      <c r="E21" s="23"/>
      <c r="F21" s="23"/>
      <c r="G21" s="23"/>
      <c r="H21" s="23"/>
      <c r="I21" s="23"/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1.44</v>
      </c>
      <c r="D22" s="23"/>
      <c r="E22" s="23">
        <v>1</v>
      </c>
      <c r="F22" s="23"/>
      <c r="G22" s="23"/>
      <c r="H22" s="23"/>
      <c r="I22" s="23"/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/>
      <c r="D23" s="23"/>
      <c r="E23" s="23"/>
      <c r="F23" s="23"/>
      <c r="G23" s="23"/>
      <c r="H23" s="23"/>
      <c r="I23" s="23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/>
      <c r="D24" s="23"/>
      <c r="E24" s="23"/>
      <c r="F24" s="23"/>
      <c r="G24" s="23"/>
      <c r="H24" s="23"/>
      <c r="I24" s="23"/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0.44</v>
      </c>
      <c r="D25" s="23"/>
      <c r="E25" s="23">
        <v>1</v>
      </c>
      <c r="F25" s="23"/>
      <c r="G25" s="23"/>
      <c r="H25" s="23"/>
      <c r="I25" s="23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/>
      <c r="D26" s="23"/>
      <c r="E26" s="23"/>
      <c r="F26" s="23"/>
      <c r="G26" s="23"/>
      <c r="H26" s="23"/>
      <c r="I26" s="23"/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/>
      <c r="D27" s="23"/>
      <c r="E27" s="23"/>
      <c r="F27" s="23"/>
      <c r="G27" s="23"/>
      <c r="H27" s="23"/>
      <c r="I27" s="23"/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/>
      <c r="D28" s="23"/>
      <c r="E28" s="23"/>
      <c r="F28" s="23"/>
      <c r="G28" s="23"/>
      <c r="H28" s="23"/>
      <c r="I28" s="23"/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/>
      <c r="D29" s="23"/>
      <c r="E29" s="23"/>
      <c r="F29" s="23"/>
      <c r="G29" s="23"/>
      <c r="H29" s="23"/>
      <c r="I29" s="23"/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/>
      <c r="D30" s="23"/>
      <c r="E30" s="23"/>
      <c r="F30" s="23"/>
      <c r="G30" s="23"/>
      <c r="H30" s="23"/>
      <c r="I30" s="23"/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/>
      <c r="D31" s="23"/>
      <c r="E31" s="23"/>
      <c r="F31" s="23"/>
      <c r="G31" s="23"/>
      <c r="H31" s="23"/>
      <c r="I31" s="23"/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0.28000000000000003</v>
      </c>
      <c r="D32" s="23"/>
      <c r="E32" s="23"/>
      <c r="F32" s="23"/>
      <c r="G32" s="23"/>
      <c r="H32" s="23"/>
      <c r="I32" s="23"/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0.11</v>
      </c>
      <c r="D33" s="23"/>
      <c r="E33" s="23"/>
      <c r="F33" s="23"/>
      <c r="G33" s="23"/>
      <c r="H33" s="23"/>
      <c r="I33" s="23"/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0.11</v>
      </c>
      <c r="D34" s="23"/>
      <c r="E34" s="23"/>
      <c r="F34" s="23"/>
      <c r="G34" s="23"/>
      <c r="H34" s="23"/>
      <c r="I34" s="23"/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0.28000000000000003</v>
      </c>
      <c r="D35" s="23"/>
      <c r="E35" s="23"/>
      <c r="F35" s="23"/>
      <c r="G35" s="23"/>
      <c r="H35" s="23"/>
      <c r="I35" s="23"/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>
        <v>0.71</v>
      </c>
      <c r="D36" s="23"/>
      <c r="E36" s="23"/>
      <c r="F36" s="23"/>
      <c r="G36" s="23"/>
      <c r="H36" s="23"/>
      <c r="I36" s="23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/>
      <c r="D37" s="23"/>
      <c r="E37" s="23"/>
      <c r="F37" s="23"/>
      <c r="G37" s="23"/>
      <c r="H37" s="23"/>
      <c r="I37" s="23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/>
      <c r="D38" s="23"/>
      <c r="E38" s="23"/>
      <c r="F38" s="23"/>
      <c r="G38" s="23"/>
      <c r="H38" s="23"/>
      <c r="I38" s="23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/>
      <c r="D39" s="23"/>
      <c r="E39" s="23"/>
      <c r="F39" s="23"/>
      <c r="G39" s="23"/>
      <c r="H39" s="23"/>
      <c r="I39" s="23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/>
      <c r="D40" s="23"/>
      <c r="E40" s="23"/>
      <c r="F40" s="23"/>
      <c r="G40" s="23"/>
      <c r="H40" s="23"/>
      <c r="I40" s="23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/>
      <c r="D41" s="23"/>
      <c r="E41" s="23"/>
      <c r="F41" s="23"/>
      <c r="G41" s="23"/>
      <c r="H41" s="23"/>
      <c r="I41" s="23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/>
      <c r="D42" s="23"/>
      <c r="E42" s="23"/>
      <c r="F42" s="23"/>
      <c r="G42" s="23"/>
      <c r="H42" s="23"/>
      <c r="I42" s="23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/>
      <c r="D43" s="23"/>
      <c r="E43" s="23"/>
      <c r="F43" s="23"/>
      <c r="G43" s="23"/>
      <c r="H43" s="23"/>
      <c r="I43" s="23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/>
      <c r="D44" s="23"/>
      <c r="E44" s="23"/>
      <c r="F44" s="23"/>
      <c r="G44" s="23"/>
      <c r="H44" s="23"/>
      <c r="I44" s="23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/>
      <c r="D45" s="23"/>
      <c r="E45" s="23"/>
      <c r="F45" s="23"/>
      <c r="G45" s="23"/>
      <c r="H45" s="23"/>
      <c r="I45" s="23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0.75</v>
      </c>
      <c r="D46" s="23"/>
      <c r="E46" s="23">
        <v>1</v>
      </c>
      <c r="F46" s="23"/>
      <c r="G46" s="23"/>
      <c r="H46" s="23"/>
      <c r="I46" s="23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G3" sqref="G3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164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165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</v>
      </c>
      <c r="D10" s="23">
        <v>0</v>
      </c>
      <c r="E10" s="23">
        <v>1</v>
      </c>
      <c r="F10" s="23">
        <v>0</v>
      </c>
      <c r="G10" s="23">
        <v>1</v>
      </c>
      <c r="H10" s="23">
        <v>0</v>
      </c>
      <c r="I10" s="23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0</v>
      </c>
      <c r="E11" s="23">
        <v>1</v>
      </c>
      <c r="F11" s="23">
        <v>0</v>
      </c>
      <c r="G11" s="23">
        <v>1</v>
      </c>
      <c r="H11" s="23">
        <v>0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14.72</v>
      </c>
      <c r="D14" s="23">
        <v>0</v>
      </c>
      <c r="E14" s="23">
        <v>12</v>
      </c>
      <c r="F14" s="23">
        <v>0</v>
      </c>
      <c r="G14" s="23">
        <v>14.72</v>
      </c>
      <c r="H14" s="23">
        <v>0</v>
      </c>
      <c r="I14" s="23">
        <v>12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 t="s">
        <v>166</v>
      </c>
      <c r="D15" s="23">
        <v>0</v>
      </c>
      <c r="E15" s="23">
        <v>11</v>
      </c>
      <c r="F15" s="23">
        <v>0</v>
      </c>
      <c r="G15" s="23" t="s">
        <v>166</v>
      </c>
      <c r="H15" s="23">
        <v>0</v>
      </c>
      <c r="I15" s="23">
        <v>11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3.33</v>
      </c>
      <c r="D16" s="23">
        <v>0</v>
      </c>
      <c r="E16" s="23">
        <v>3</v>
      </c>
      <c r="F16" s="23">
        <v>0</v>
      </c>
      <c r="G16" s="23">
        <v>3.33</v>
      </c>
      <c r="H16" s="23">
        <v>0</v>
      </c>
      <c r="I16" s="23">
        <v>3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2.06</v>
      </c>
      <c r="D17" s="23">
        <v>0</v>
      </c>
      <c r="E17" s="23">
        <v>2</v>
      </c>
      <c r="F17" s="23">
        <v>0</v>
      </c>
      <c r="G17" s="23">
        <v>2.06</v>
      </c>
      <c r="H17" s="23">
        <v>0</v>
      </c>
      <c r="I17" s="23">
        <v>2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1.28</v>
      </c>
      <c r="D19" s="23">
        <v>0</v>
      </c>
      <c r="E19" s="23">
        <v>0</v>
      </c>
      <c r="F19" s="23">
        <v>0</v>
      </c>
      <c r="G19" s="23">
        <v>1.28</v>
      </c>
      <c r="H19" s="23">
        <v>0</v>
      </c>
      <c r="I19" s="23">
        <v>0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0.28000000000000003</v>
      </c>
      <c r="D20" s="23">
        <v>0</v>
      </c>
      <c r="E20" s="23">
        <v>0</v>
      </c>
      <c r="F20" s="23">
        <v>0</v>
      </c>
      <c r="G20" s="23">
        <v>0.28000000000000003</v>
      </c>
      <c r="H20" s="23">
        <v>0</v>
      </c>
      <c r="I20" s="23">
        <v>0</v>
      </c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0.55000000000000004</v>
      </c>
      <c r="D21" s="23">
        <v>0</v>
      </c>
      <c r="E21" s="23">
        <v>0</v>
      </c>
      <c r="F21" s="23">
        <v>0</v>
      </c>
      <c r="G21" s="23">
        <v>0.55000000000000004</v>
      </c>
      <c r="H21" s="23">
        <v>0</v>
      </c>
      <c r="I21" s="23">
        <v>0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1.72</v>
      </c>
      <c r="D22" s="23">
        <v>0</v>
      </c>
      <c r="E22" s="23">
        <v>2</v>
      </c>
      <c r="F22" s="23">
        <v>0</v>
      </c>
      <c r="G22" s="23">
        <v>1.72</v>
      </c>
      <c r="H22" s="23">
        <v>0</v>
      </c>
      <c r="I22" s="23">
        <v>2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0.39</v>
      </c>
      <c r="D23" s="23">
        <v>0</v>
      </c>
      <c r="E23" s="23">
        <v>0</v>
      </c>
      <c r="F23" s="23">
        <v>0</v>
      </c>
      <c r="G23" s="23">
        <v>0.39</v>
      </c>
      <c r="H23" s="23">
        <v>0</v>
      </c>
      <c r="I23" s="23">
        <v>0</v>
      </c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0.39</v>
      </c>
      <c r="D24" s="23">
        <v>0</v>
      </c>
      <c r="E24" s="23">
        <v>1</v>
      </c>
      <c r="F24" s="23">
        <v>0</v>
      </c>
      <c r="G24" s="23">
        <v>0.39</v>
      </c>
      <c r="H24" s="23">
        <v>0</v>
      </c>
      <c r="I24" s="23">
        <v>1</v>
      </c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0.5</v>
      </c>
      <c r="D25" s="23">
        <v>0</v>
      </c>
      <c r="E25" s="23">
        <v>0</v>
      </c>
      <c r="F25" s="23">
        <v>0</v>
      </c>
      <c r="G25" s="23">
        <v>0.5</v>
      </c>
      <c r="H25" s="23">
        <v>0</v>
      </c>
      <c r="I25" s="23">
        <v>0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1.28</v>
      </c>
      <c r="D26" s="23">
        <v>0</v>
      </c>
      <c r="E26" s="23">
        <v>1</v>
      </c>
      <c r="F26" s="23">
        <v>0</v>
      </c>
      <c r="G26" s="23">
        <v>1.28</v>
      </c>
      <c r="H26" s="23">
        <v>0</v>
      </c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1.1100000000000001</v>
      </c>
      <c r="D27" s="23">
        <v>0</v>
      </c>
      <c r="E27" s="23">
        <v>0</v>
      </c>
      <c r="F27" s="23">
        <v>1.1100000000000001</v>
      </c>
      <c r="G27" s="23">
        <v>0</v>
      </c>
      <c r="H27" s="23">
        <v>0</v>
      </c>
      <c r="I27" s="23">
        <v>0</v>
      </c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0.17</v>
      </c>
      <c r="D28" s="23">
        <v>0</v>
      </c>
      <c r="E28" s="23">
        <v>0</v>
      </c>
      <c r="F28" s="23">
        <v>0.17</v>
      </c>
      <c r="G28" s="23">
        <v>0</v>
      </c>
      <c r="H28" s="23">
        <v>0</v>
      </c>
      <c r="I28" s="23">
        <v>0</v>
      </c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1.22</v>
      </c>
      <c r="D31" s="23">
        <v>0</v>
      </c>
      <c r="E31" s="23">
        <v>1</v>
      </c>
      <c r="F31" s="23">
        <v>0</v>
      </c>
      <c r="G31" s="23">
        <v>1.22</v>
      </c>
      <c r="H31" s="23">
        <v>0</v>
      </c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0.5</v>
      </c>
      <c r="D32" s="23">
        <v>0</v>
      </c>
      <c r="E32" s="23">
        <v>1</v>
      </c>
      <c r="F32" s="23">
        <v>0</v>
      </c>
      <c r="G32" s="23">
        <v>0.5</v>
      </c>
      <c r="H32" s="23">
        <v>0</v>
      </c>
      <c r="I32" s="23">
        <v>1</v>
      </c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0.28000000000000003</v>
      </c>
      <c r="D33" s="23">
        <v>0</v>
      </c>
      <c r="E33" s="23">
        <v>0</v>
      </c>
      <c r="F33" s="23">
        <v>0</v>
      </c>
      <c r="G33" s="23">
        <v>0.28000000000000003</v>
      </c>
      <c r="H33" s="23">
        <v>0</v>
      </c>
      <c r="I33" s="23">
        <v>0</v>
      </c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0.17</v>
      </c>
      <c r="D34" s="23">
        <v>0</v>
      </c>
      <c r="E34" s="23">
        <v>0</v>
      </c>
      <c r="F34" s="23">
        <v>0</v>
      </c>
      <c r="G34" s="23">
        <v>0.17</v>
      </c>
      <c r="H34" s="23">
        <v>0</v>
      </c>
      <c r="I34" s="23">
        <v>0</v>
      </c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0.27</v>
      </c>
      <c r="D35" s="23">
        <v>0</v>
      </c>
      <c r="E35" s="23">
        <v>0</v>
      </c>
      <c r="F35" s="23">
        <v>0</v>
      </c>
      <c r="G35" s="23">
        <v>0.27</v>
      </c>
      <c r="H35" s="23">
        <v>0</v>
      </c>
      <c r="I35" s="23">
        <v>0</v>
      </c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0.5</v>
      </c>
      <c r="D46" s="23">
        <v>0</v>
      </c>
      <c r="E46" s="23">
        <v>1</v>
      </c>
      <c r="F46" s="23">
        <v>0</v>
      </c>
      <c r="G46" s="23">
        <v>0.5</v>
      </c>
      <c r="H46" s="23">
        <v>0</v>
      </c>
      <c r="I46" s="23">
        <v>1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C16" sqref="C16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162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163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1.5</v>
      </c>
      <c r="D10" s="23">
        <v>1.5</v>
      </c>
      <c r="E10" s="23">
        <v>2</v>
      </c>
      <c r="F10" s="23">
        <v>0</v>
      </c>
      <c r="G10" s="23">
        <v>1.5</v>
      </c>
      <c r="H10" s="23">
        <v>1.5</v>
      </c>
      <c r="I10" s="23">
        <v>2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1</v>
      </c>
      <c r="E11" s="23">
        <v>1</v>
      </c>
      <c r="F11" s="23">
        <v>0</v>
      </c>
      <c r="G11" s="23">
        <v>1</v>
      </c>
      <c r="H11" s="23">
        <v>1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0.5</v>
      </c>
      <c r="D12" s="23">
        <v>0.5</v>
      </c>
      <c r="E12" s="23">
        <v>1</v>
      </c>
      <c r="F12" s="23">
        <v>0</v>
      </c>
      <c r="G12" s="23">
        <v>0.5</v>
      </c>
      <c r="H12" s="23">
        <v>0.5</v>
      </c>
      <c r="I12" s="23">
        <v>1</v>
      </c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25.44</v>
      </c>
      <c r="D14" s="23">
        <v>25.44</v>
      </c>
      <c r="E14" s="23">
        <v>14</v>
      </c>
      <c r="F14" s="23">
        <v>0</v>
      </c>
      <c r="G14" s="23">
        <v>25.44</v>
      </c>
      <c r="H14" s="23">
        <v>25.44</v>
      </c>
      <c r="I14" s="23">
        <v>14</v>
      </c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19.940000000000001</v>
      </c>
      <c r="D15" s="23">
        <v>19.940000000000001</v>
      </c>
      <c r="E15" s="23">
        <v>9</v>
      </c>
      <c r="F15" s="23">
        <v>0</v>
      </c>
      <c r="G15" s="23">
        <v>19.940000000000001</v>
      </c>
      <c r="H15" s="23">
        <v>19.940000000000001</v>
      </c>
      <c r="I15" s="23">
        <v>9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5.66</v>
      </c>
      <c r="D16" s="23">
        <v>5.66</v>
      </c>
      <c r="E16" s="23">
        <v>4</v>
      </c>
      <c r="F16" s="23">
        <v>0</v>
      </c>
      <c r="G16" s="23">
        <v>5.66</v>
      </c>
      <c r="H16" s="23">
        <v>5.66</v>
      </c>
      <c r="I16" s="23">
        <v>4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2.72</v>
      </c>
      <c r="D17" s="23">
        <v>2.72</v>
      </c>
      <c r="E17" s="23">
        <v>1</v>
      </c>
      <c r="F17" s="23">
        <v>0</v>
      </c>
      <c r="G17" s="23">
        <v>2.72</v>
      </c>
      <c r="H17" s="23">
        <v>2.72</v>
      </c>
      <c r="I17" s="23">
        <v>1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>
        <v>0.16</v>
      </c>
      <c r="D18" s="23">
        <v>0.16</v>
      </c>
      <c r="E18" s="23">
        <v>0</v>
      </c>
      <c r="F18" s="23">
        <v>0</v>
      </c>
      <c r="G18" s="23">
        <v>0.16</v>
      </c>
      <c r="H18" s="23">
        <v>0.16</v>
      </c>
      <c r="I18" s="23">
        <v>0</v>
      </c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1.48</v>
      </c>
      <c r="D19" s="23">
        <v>1.48</v>
      </c>
      <c r="E19" s="23">
        <v>1</v>
      </c>
      <c r="F19" s="23">
        <v>0</v>
      </c>
      <c r="G19" s="23">
        <v>1.48</v>
      </c>
      <c r="H19" s="23">
        <v>1.48</v>
      </c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0.38</v>
      </c>
      <c r="D20" s="23">
        <v>0.38</v>
      </c>
      <c r="E20" s="23">
        <v>0</v>
      </c>
      <c r="F20" s="23">
        <v>0</v>
      </c>
      <c r="G20" s="23">
        <v>0.38</v>
      </c>
      <c r="H20" s="23">
        <v>0.38</v>
      </c>
      <c r="I20" s="23">
        <v>0</v>
      </c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0.6</v>
      </c>
      <c r="D21" s="23">
        <v>0.6</v>
      </c>
      <c r="E21" s="23">
        <v>1</v>
      </c>
      <c r="F21" s="23">
        <v>0</v>
      </c>
      <c r="G21" s="23">
        <v>0.6</v>
      </c>
      <c r="H21" s="23">
        <v>0.6</v>
      </c>
      <c r="I21" s="23">
        <v>1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2.37</v>
      </c>
      <c r="D22" s="23">
        <v>2.37</v>
      </c>
      <c r="E22" s="23">
        <v>1</v>
      </c>
      <c r="F22" s="23">
        <v>0</v>
      </c>
      <c r="G22" s="23">
        <v>2.37</v>
      </c>
      <c r="H22" s="23">
        <v>2.37</v>
      </c>
      <c r="I22" s="23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0.44</v>
      </c>
      <c r="D23" s="23">
        <v>0.44</v>
      </c>
      <c r="E23" s="23">
        <v>0</v>
      </c>
      <c r="F23" s="23">
        <v>0</v>
      </c>
      <c r="G23" s="23">
        <v>0.44</v>
      </c>
      <c r="H23" s="23">
        <v>0.44</v>
      </c>
      <c r="I23" s="23">
        <v>0</v>
      </c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0.55000000000000004</v>
      </c>
      <c r="D24" s="23">
        <v>0.55000000000000004</v>
      </c>
      <c r="E24" s="23">
        <v>0</v>
      </c>
      <c r="F24" s="23">
        <v>0</v>
      </c>
      <c r="G24" s="23">
        <v>0.55000000000000004</v>
      </c>
      <c r="H24" s="23">
        <v>0.55000000000000004</v>
      </c>
      <c r="I24" s="23">
        <v>0</v>
      </c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0.72</v>
      </c>
      <c r="D25" s="23">
        <v>0.72</v>
      </c>
      <c r="E25" s="23">
        <v>1</v>
      </c>
      <c r="F25" s="23">
        <v>0</v>
      </c>
      <c r="G25" s="23">
        <v>0.72</v>
      </c>
      <c r="H25" s="23">
        <v>0.72</v>
      </c>
      <c r="I25" s="23">
        <v>1</v>
      </c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1.55</v>
      </c>
      <c r="D26" s="23">
        <v>1.55</v>
      </c>
      <c r="E26" s="23">
        <v>0</v>
      </c>
      <c r="F26" s="23">
        <v>0</v>
      </c>
      <c r="G26" s="23">
        <v>1.55</v>
      </c>
      <c r="H26" s="23">
        <v>1.55</v>
      </c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1.5</v>
      </c>
      <c r="D27" s="23">
        <v>1.5</v>
      </c>
      <c r="E27" s="23">
        <v>1</v>
      </c>
      <c r="F27" s="23">
        <v>0</v>
      </c>
      <c r="G27" s="23">
        <v>1.5</v>
      </c>
      <c r="H27" s="23">
        <v>1.5</v>
      </c>
      <c r="I27" s="23">
        <v>1</v>
      </c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0.05</v>
      </c>
      <c r="D28" s="23">
        <v>0.05</v>
      </c>
      <c r="E28" s="23">
        <v>0</v>
      </c>
      <c r="F28" s="23">
        <v>0</v>
      </c>
      <c r="G28" s="23">
        <v>0.05</v>
      </c>
      <c r="H28" s="23">
        <v>0.05</v>
      </c>
      <c r="I28" s="23">
        <v>0</v>
      </c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1.38</v>
      </c>
      <c r="D31" s="23">
        <v>1.38</v>
      </c>
      <c r="E31" s="23">
        <v>1</v>
      </c>
      <c r="F31" s="23">
        <v>0</v>
      </c>
      <c r="G31" s="23">
        <v>1.38</v>
      </c>
      <c r="H31" s="23">
        <v>1.38</v>
      </c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0.55000000000000004</v>
      </c>
      <c r="D32" s="23">
        <v>0.55000000000000004</v>
      </c>
      <c r="E32" s="23">
        <v>1</v>
      </c>
      <c r="F32" s="23">
        <v>0</v>
      </c>
      <c r="G32" s="23">
        <v>0.55000000000000004</v>
      </c>
      <c r="H32" s="23">
        <v>0.55000000000000004</v>
      </c>
      <c r="I32" s="23">
        <v>1</v>
      </c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0.22</v>
      </c>
      <c r="D33" s="23">
        <v>0.22</v>
      </c>
      <c r="E33" s="23">
        <v>0</v>
      </c>
      <c r="F33" s="23">
        <v>0</v>
      </c>
      <c r="G33" s="23">
        <v>0.22</v>
      </c>
      <c r="H33" s="23">
        <v>0.22</v>
      </c>
      <c r="I33" s="23">
        <v>0</v>
      </c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0.16</v>
      </c>
      <c r="D34" s="23">
        <v>0.16</v>
      </c>
      <c r="E34" s="23">
        <v>1</v>
      </c>
      <c r="F34" s="23">
        <v>0</v>
      </c>
      <c r="G34" s="23">
        <v>0.16</v>
      </c>
      <c r="H34" s="23">
        <v>0.16</v>
      </c>
      <c r="I34" s="23">
        <v>1</v>
      </c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>
        <v>2.5</v>
      </c>
      <c r="D36" s="23">
        <v>2.5</v>
      </c>
      <c r="E36" s="23">
        <v>1</v>
      </c>
      <c r="F36" s="23">
        <v>0</v>
      </c>
      <c r="G36" s="23">
        <v>2.5</v>
      </c>
      <c r="H36" s="23">
        <v>2.5</v>
      </c>
      <c r="I36" s="23">
        <v>1</v>
      </c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4</v>
      </c>
      <c r="D46" s="23">
        <v>4</v>
      </c>
      <c r="E46" s="23">
        <v>4</v>
      </c>
      <c r="F46" s="23">
        <v>0</v>
      </c>
      <c r="G46" s="23">
        <v>4</v>
      </c>
      <c r="H46" s="23">
        <v>4</v>
      </c>
      <c r="I46" s="23">
        <v>4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>
      <selection activeCell="E11" sqref="E11"/>
    </sheetView>
  </sheetViews>
  <sheetFormatPr defaultColWidth="9.140625" defaultRowHeight="15"/>
  <cols>
    <col min="1" max="1" width="10.5703125" style="2" customWidth="1"/>
    <col min="2" max="2" width="36.140625" style="2" customWidth="1"/>
    <col min="3" max="3" width="12" style="7" customWidth="1"/>
    <col min="4" max="4" width="16.7109375" style="7" customWidth="1"/>
    <col min="5" max="5" width="20.42578125" style="7" customWidth="1"/>
    <col min="6" max="6" width="15.28515625" style="7" customWidth="1"/>
    <col min="7" max="7" width="12.85546875" style="7" customWidth="1"/>
    <col min="8" max="8" width="14.85546875" style="7" customWidth="1"/>
    <col min="9" max="9" width="20.42578125" style="7" customWidth="1"/>
    <col min="10" max="10" width="9.140625" style="4"/>
    <col min="11" max="11" width="13.5703125" style="4" customWidth="1"/>
    <col min="12" max="16384" width="9.140625" style="2"/>
  </cols>
  <sheetData>
    <row r="1" spans="1:19" ht="32.25" customHeight="1">
      <c r="A1" s="117" t="s">
        <v>93</v>
      </c>
      <c r="B1" s="118"/>
      <c r="C1" s="118"/>
      <c r="D1" s="118"/>
      <c r="E1" s="118"/>
      <c r="F1" s="118"/>
      <c r="G1" s="118"/>
      <c r="H1" s="118"/>
      <c r="I1" s="118"/>
    </row>
    <row r="2" spans="1:19">
      <c r="A2" s="19"/>
      <c r="B2" s="20"/>
      <c r="C2" s="20"/>
      <c r="D2" s="119" t="s">
        <v>160</v>
      </c>
      <c r="E2" s="119"/>
      <c r="F2" s="20"/>
      <c r="G2" s="20"/>
      <c r="H2" s="20"/>
      <c r="I2" s="20"/>
    </row>
    <row r="3" spans="1:19">
      <c r="A3" s="19"/>
      <c r="B3" s="20"/>
      <c r="C3" s="20"/>
      <c r="D3" s="120" t="s">
        <v>92</v>
      </c>
      <c r="E3" s="120"/>
      <c r="F3" s="20"/>
      <c r="G3" s="20"/>
      <c r="H3" s="20"/>
      <c r="I3" s="20"/>
    </row>
    <row r="4" spans="1:19">
      <c r="A4" s="19"/>
      <c r="B4" s="20"/>
      <c r="C4" s="121" t="s">
        <v>161</v>
      </c>
      <c r="D4" s="121"/>
      <c r="E4" s="121"/>
      <c r="F4" s="121"/>
      <c r="G4" s="20"/>
      <c r="H4" s="20"/>
      <c r="I4" s="20"/>
    </row>
    <row r="5" spans="1:19">
      <c r="A5" s="19"/>
      <c r="B5" s="20"/>
      <c r="C5" s="20"/>
      <c r="D5" s="8"/>
      <c r="E5" s="8"/>
      <c r="F5" s="20"/>
      <c r="G5" s="20"/>
      <c r="H5" s="20"/>
      <c r="I5" s="20"/>
    </row>
    <row r="7" spans="1:19">
      <c r="A7" s="122" t="s">
        <v>0</v>
      </c>
      <c r="B7" s="123" t="s">
        <v>1</v>
      </c>
      <c r="C7" s="124" t="s">
        <v>83</v>
      </c>
      <c r="D7" s="124"/>
      <c r="E7" s="124"/>
      <c r="F7" s="124"/>
      <c r="G7" s="124" t="s">
        <v>84</v>
      </c>
      <c r="H7" s="124"/>
      <c r="I7" s="124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ht="51.6" customHeight="1">
      <c r="A8" s="122"/>
      <c r="B8" s="123"/>
      <c r="C8" s="23" t="s">
        <v>2</v>
      </c>
      <c r="D8" s="23" t="s">
        <v>5</v>
      </c>
      <c r="E8" s="23" t="s">
        <v>3</v>
      </c>
      <c r="F8" s="23" t="s">
        <v>4</v>
      </c>
      <c r="G8" s="23" t="s">
        <v>2</v>
      </c>
      <c r="H8" s="23" t="s">
        <v>86</v>
      </c>
      <c r="I8" s="23" t="s">
        <v>3</v>
      </c>
      <c r="J8" s="5"/>
      <c r="K8" s="5"/>
      <c r="L8" s="1"/>
      <c r="M8" s="1"/>
      <c r="N8" s="1"/>
      <c r="O8" s="1"/>
      <c r="P8" s="1"/>
      <c r="Q8" s="1"/>
      <c r="R8" s="1"/>
      <c r="S8" s="1"/>
    </row>
    <row r="9" spans="1:19">
      <c r="A9" s="21" t="s">
        <v>73</v>
      </c>
      <c r="B9" s="22" t="s">
        <v>75</v>
      </c>
      <c r="C9" s="23" t="s">
        <v>76</v>
      </c>
      <c r="D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  <c r="J9" s="5"/>
      <c r="K9" s="5"/>
      <c r="L9" s="1"/>
      <c r="M9" s="1"/>
      <c r="N9" s="1"/>
      <c r="O9" s="1"/>
      <c r="P9" s="1"/>
      <c r="Q9" s="1"/>
      <c r="R9" s="1"/>
      <c r="S9" s="1"/>
    </row>
    <row r="10" spans="1:19">
      <c r="A10" s="21" t="s">
        <v>6</v>
      </c>
      <c r="B10" s="3" t="s">
        <v>7</v>
      </c>
      <c r="C10" s="23">
        <v>1</v>
      </c>
      <c r="D10" s="23">
        <v>1</v>
      </c>
      <c r="E10" s="23">
        <v>1</v>
      </c>
      <c r="F10" s="23">
        <v>0</v>
      </c>
      <c r="G10" s="23">
        <v>1</v>
      </c>
      <c r="H10" s="23">
        <v>1</v>
      </c>
      <c r="I10" s="23">
        <v>1</v>
      </c>
      <c r="J10" s="5"/>
      <c r="K10" s="5"/>
      <c r="L10" s="1"/>
      <c r="M10" s="1"/>
      <c r="N10" s="1"/>
      <c r="O10" s="1"/>
      <c r="P10" s="1"/>
      <c r="Q10" s="1"/>
      <c r="R10" s="1"/>
      <c r="S10" s="1"/>
    </row>
    <row r="11" spans="1:19" ht="25.5">
      <c r="A11" s="21" t="s">
        <v>43</v>
      </c>
      <c r="B11" s="3" t="s">
        <v>90</v>
      </c>
      <c r="C11" s="23">
        <v>1</v>
      </c>
      <c r="D11" s="23">
        <v>1</v>
      </c>
      <c r="E11" s="23">
        <v>1</v>
      </c>
      <c r="F11" s="23">
        <v>0</v>
      </c>
      <c r="G11" s="23">
        <v>1</v>
      </c>
      <c r="H11" s="23">
        <v>1</v>
      </c>
      <c r="I11" s="23">
        <v>1</v>
      </c>
      <c r="J11" s="5"/>
      <c r="K11" s="5"/>
      <c r="L11" s="1"/>
      <c r="M11" s="1"/>
      <c r="N11" s="5"/>
      <c r="O11" s="1"/>
      <c r="P11" s="1"/>
      <c r="Q11" s="1"/>
      <c r="R11" s="1"/>
      <c r="S11" s="1"/>
    </row>
    <row r="12" spans="1:19">
      <c r="A12" s="21" t="s">
        <v>74</v>
      </c>
      <c r="B12" s="3" t="s">
        <v>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>
      <c r="A13" s="21" t="s">
        <v>44</v>
      </c>
      <c r="B13" s="3" t="s">
        <v>9</v>
      </c>
      <c r="C13" s="23">
        <v>0.5</v>
      </c>
      <c r="D13" s="23">
        <v>0.5</v>
      </c>
      <c r="E13" s="23"/>
      <c r="F13" s="23">
        <v>0</v>
      </c>
      <c r="G13" s="23">
        <v>0.5</v>
      </c>
      <c r="H13" s="23">
        <v>0.5</v>
      </c>
      <c r="I13" s="23">
        <v>0</v>
      </c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>
      <c r="A14" s="21" t="s">
        <v>10</v>
      </c>
      <c r="B14" s="3" t="s">
        <v>85</v>
      </c>
      <c r="C14" s="23">
        <v>22.42</v>
      </c>
      <c r="D14" s="23">
        <v>22.42</v>
      </c>
      <c r="E14" s="23">
        <v>16</v>
      </c>
      <c r="F14" s="23">
        <v>0</v>
      </c>
      <c r="G14" s="23"/>
      <c r="H14" s="23"/>
      <c r="I14" s="23"/>
      <c r="J14" s="5"/>
      <c r="K14" s="5"/>
      <c r="L14" s="1"/>
      <c r="M14" s="1"/>
      <c r="N14" s="1"/>
      <c r="O14" s="1"/>
      <c r="P14" s="1"/>
      <c r="Q14" s="1"/>
      <c r="R14" s="1"/>
      <c r="S14" s="1"/>
    </row>
    <row r="15" spans="1:19" ht="25.5">
      <c r="A15" s="21" t="s">
        <v>45</v>
      </c>
      <c r="B15" s="3" t="s">
        <v>87</v>
      </c>
      <c r="C15" s="23">
        <v>19.670000000000002</v>
      </c>
      <c r="D15" s="23">
        <v>19.670000000000002</v>
      </c>
      <c r="E15" s="23">
        <v>12</v>
      </c>
      <c r="F15" s="23">
        <v>0</v>
      </c>
      <c r="G15" s="23">
        <v>19.670000000000002</v>
      </c>
      <c r="H15" s="23">
        <v>19.670000000000002</v>
      </c>
      <c r="I15" s="23">
        <v>12</v>
      </c>
      <c r="J15" s="5"/>
      <c r="K15" s="5"/>
      <c r="L15" s="1"/>
      <c r="M15" s="1"/>
      <c r="N15" s="1"/>
      <c r="O15" s="1"/>
      <c r="P15" s="1"/>
      <c r="Q15" s="1"/>
      <c r="R15" s="1"/>
      <c r="S15" s="1"/>
    </row>
    <row r="16" spans="1:19" ht="38.25">
      <c r="A16" s="21" t="s">
        <v>46</v>
      </c>
      <c r="B16" s="3" t="s">
        <v>11</v>
      </c>
      <c r="C16" s="23">
        <v>5.51</v>
      </c>
      <c r="D16" s="23">
        <v>5.51</v>
      </c>
      <c r="E16" s="23">
        <v>4</v>
      </c>
      <c r="F16" s="23">
        <v>0</v>
      </c>
      <c r="G16" s="23">
        <v>5.51</v>
      </c>
      <c r="H16" s="23">
        <v>5.51</v>
      </c>
      <c r="I16" s="23">
        <v>4</v>
      </c>
      <c r="J16" s="5"/>
      <c r="K16" s="5"/>
      <c r="L16" s="1"/>
      <c r="M16" s="1"/>
      <c r="N16" s="1"/>
      <c r="O16" s="1"/>
      <c r="P16" s="1"/>
      <c r="Q16" s="1"/>
      <c r="R16" s="1"/>
      <c r="S16" s="1"/>
    </row>
    <row r="17" spans="1:19">
      <c r="A17" s="21" t="s">
        <v>47</v>
      </c>
      <c r="B17" s="3" t="s">
        <v>88</v>
      </c>
      <c r="C17" s="23">
        <v>2.76</v>
      </c>
      <c r="D17" s="23">
        <v>2.76</v>
      </c>
      <c r="E17" s="23">
        <v>1</v>
      </c>
      <c r="F17" s="23">
        <v>0</v>
      </c>
      <c r="G17" s="23">
        <v>2.76</v>
      </c>
      <c r="H17" s="23">
        <v>2.76</v>
      </c>
      <c r="I17" s="23">
        <v>1</v>
      </c>
      <c r="J17" s="5"/>
      <c r="K17" s="5"/>
      <c r="L17" s="1"/>
      <c r="M17" s="1"/>
      <c r="N17" s="1"/>
      <c r="O17" s="1"/>
      <c r="P17" s="1"/>
      <c r="Q17" s="1"/>
      <c r="R17" s="1"/>
      <c r="S17" s="1"/>
    </row>
    <row r="18" spans="1:19">
      <c r="A18" s="21" t="s">
        <v>48</v>
      </c>
      <c r="B18" s="3" t="s">
        <v>12</v>
      </c>
      <c r="C18" s="23"/>
      <c r="D18" s="23"/>
      <c r="E18" s="23"/>
      <c r="F18" s="23">
        <v>0</v>
      </c>
      <c r="G18" s="23"/>
      <c r="H18" s="23"/>
      <c r="I18" s="23"/>
      <c r="J18" s="5"/>
      <c r="K18" s="5"/>
      <c r="L18" s="1"/>
      <c r="M18" s="1"/>
      <c r="N18" s="1"/>
      <c r="O18" s="1"/>
      <c r="P18" s="1"/>
      <c r="Q18" s="1"/>
      <c r="R18" s="1"/>
      <c r="S18" s="1"/>
    </row>
    <row r="19" spans="1:19" ht="25.5">
      <c r="A19" s="21" t="s">
        <v>49</v>
      </c>
      <c r="B19" s="3" t="s">
        <v>13</v>
      </c>
      <c r="C19" s="23">
        <v>1.5</v>
      </c>
      <c r="D19" s="23">
        <v>1.5</v>
      </c>
      <c r="E19" s="23">
        <v>1</v>
      </c>
      <c r="F19" s="23">
        <v>0</v>
      </c>
      <c r="G19" s="23">
        <v>1.5</v>
      </c>
      <c r="H19" s="23">
        <v>1.5</v>
      </c>
      <c r="I19" s="23">
        <v>1</v>
      </c>
      <c r="J19" s="5"/>
      <c r="K19" s="5"/>
      <c r="L19" s="1"/>
      <c r="M19" s="1"/>
      <c r="N19" s="1"/>
      <c r="O19" s="1"/>
      <c r="P19" s="1"/>
      <c r="Q19" s="1"/>
      <c r="R19" s="1"/>
      <c r="S19" s="1"/>
    </row>
    <row r="20" spans="1:19">
      <c r="A20" s="21" t="s">
        <v>50</v>
      </c>
      <c r="B20" s="3" t="s">
        <v>14</v>
      </c>
      <c r="C20" s="23">
        <v>0.4</v>
      </c>
      <c r="D20" s="23">
        <v>0.4</v>
      </c>
      <c r="E20" s="23">
        <v>1</v>
      </c>
      <c r="F20" s="23">
        <v>0</v>
      </c>
      <c r="G20" s="23">
        <v>0.4</v>
      </c>
      <c r="H20" s="23">
        <v>0.4</v>
      </c>
      <c r="I20" s="23">
        <v>1</v>
      </c>
      <c r="J20" s="5"/>
      <c r="K20" s="5"/>
      <c r="L20" s="1"/>
      <c r="M20" s="1"/>
      <c r="N20" s="1"/>
      <c r="O20" s="1"/>
      <c r="P20" s="1"/>
      <c r="Q20" s="1"/>
      <c r="R20" s="1"/>
      <c r="S20" s="1"/>
    </row>
    <row r="21" spans="1:19">
      <c r="A21" s="21" t="s">
        <v>51</v>
      </c>
      <c r="B21" s="3" t="s">
        <v>15</v>
      </c>
      <c r="C21" s="23">
        <v>0.75</v>
      </c>
      <c r="D21" s="23">
        <v>0.75</v>
      </c>
      <c r="E21" s="23">
        <v>1</v>
      </c>
      <c r="F21" s="23">
        <v>0</v>
      </c>
      <c r="G21" s="23">
        <v>0.75</v>
      </c>
      <c r="H21" s="23">
        <v>0.75</v>
      </c>
      <c r="I21" s="23">
        <v>1</v>
      </c>
      <c r="J21" s="5"/>
      <c r="K21" s="5"/>
      <c r="L21" s="1"/>
      <c r="M21" s="1"/>
      <c r="N21" s="1"/>
      <c r="O21" s="1"/>
      <c r="P21" s="1"/>
      <c r="Q21" s="1"/>
      <c r="R21" s="1"/>
      <c r="S21" s="1"/>
    </row>
    <row r="22" spans="1:19">
      <c r="A22" s="21" t="s">
        <v>52</v>
      </c>
      <c r="B22" s="3" t="s">
        <v>16</v>
      </c>
      <c r="C22" s="23">
        <v>2.2599999999999998</v>
      </c>
      <c r="D22" s="23">
        <v>2.2599999999999998</v>
      </c>
      <c r="E22" s="23">
        <v>1</v>
      </c>
      <c r="F22" s="23">
        <v>0</v>
      </c>
      <c r="G22" s="23">
        <v>2.2599999999999998</v>
      </c>
      <c r="H22" s="23">
        <v>2.2599999999999998</v>
      </c>
      <c r="I22" s="23">
        <v>1</v>
      </c>
      <c r="J22" s="5"/>
      <c r="K22" s="5"/>
      <c r="L22" s="1"/>
      <c r="M22" s="1"/>
      <c r="N22" s="1"/>
      <c r="O22" s="1"/>
      <c r="P22" s="1"/>
      <c r="Q22" s="1"/>
      <c r="R22" s="1"/>
      <c r="S22" s="1"/>
    </row>
    <row r="23" spans="1:19">
      <c r="A23" s="21" t="s">
        <v>53</v>
      </c>
      <c r="B23" s="3" t="s">
        <v>17</v>
      </c>
      <c r="C23" s="23">
        <v>0.5</v>
      </c>
      <c r="D23" s="23">
        <v>0.5</v>
      </c>
      <c r="E23" s="23"/>
      <c r="F23" s="23">
        <v>0</v>
      </c>
      <c r="G23" s="23">
        <v>0.5</v>
      </c>
      <c r="H23" s="23">
        <v>0.5</v>
      </c>
      <c r="I23" s="23"/>
      <c r="J23" s="5"/>
      <c r="K23" s="5"/>
      <c r="L23" s="1"/>
      <c r="M23" s="1"/>
      <c r="N23" s="1"/>
      <c r="O23" s="1"/>
      <c r="P23" s="1"/>
      <c r="Q23" s="1"/>
      <c r="R23" s="1"/>
      <c r="S23" s="1"/>
    </row>
    <row r="24" spans="1:19">
      <c r="A24" s="21" t="s">
        <v>54</v>
      </c>
      <c r="B24" s="3" t="s">
        <v>18</v>
      </c>
      <c r="C24" s="23">
        <v>0.5</v>
      </c>
      <c r="D24" s="23">
        <v>0.5</v>
      </c>
      <c r="E24" s="23">
        <v>1</v>
      </c>
      <c r="F24" s="23">
        <v>0</v>
      </c>
      <c r="G24" s="23">
        <v>0.5</v>
      </c>
      <c r="H24" s="23">
        <v>0.5</v>
      </c>
      <c r="I24" s="23">
        <v>1</v>
      </c>
      <c r="J24" s="5"/>
      <c r="K24" s="5"/>
      <c r="L24" s="1"/>
      <c r="M24" s="1"/>
      <c r="N24" s="1"/>
      <c r="O24" s="1"/>
      <c r="P24" s="1"/>
      <c r="Q24" s="1"/>
      <c r="R24" s="1"/>
      <c r="S24" s="1"/>
    </row>
    <row r="25" spans="1:19">
      <c r="A25" s="21" t="s">
        <v>55</v>
      </c>
      <c r="B25" s="3" t="s">
        <v>19</v>
      </c>
      <c r="C25" s="23">
        <v>0.6</v>
      </c>
      <c r="D25" s="23">
        <v>0.6</v>
      </c>
      <c r="E25" s="23">
        <v>0</v>
      </c>
      <c r="F25" s="23">
        <v>0</v>
      </c>
      <c r="G25" s="23">
        <v>0.6</v>
      </c>
      <c r="H25" s="23">
        <v>0.6</v>
      </c>
      <c r="I25" s="23"/>
      <c r="J25" s="5"/>
      <c r="K25" s="5"/>
      <c r="L25" s="1"/>
      <c r="M25" s="1"/>
      <c r="N25" s="1"/>
      <c r="O25" s="1"/>
      <c r="P25" s="1"/>
      <c r="Q25" s="1"/>
      <c r="R25" s="1"/>
      <c r="S25" s="1"/>
    </row>
    <row r="26" spans="1:19">
      <c r="A26" s="21" t="s">
        <v>56</v>
      </c>
      <c r="B26" s="3" t="s">
        <v>20</v>
      </c>
      <c r="C26" s="23">
        <v>1.6</v>
      </c>
      <c r="D26" s="23">
        <v>1.6</v>
      </c>
      <c r="E26" s="23">
        <v>1</v>
      </c>
      <c r="F26" s="23">
        <v>0</v>
      </c>
      <c r="G26" s="23">
        <v>1.6</v>
      </c>
      <c r="H26" s="23">
        <v>1.6</v>
      </c>
      <c r="I26" s="23">
        <v>1</v>
      </c>
      <c r="J26" s="5"/>
      <c r="K26" s="5"/>
      <c r="L26" s="1"/>
      <c r="M26" s="1"/>
      <c r="N26" s="1"/>
      <c r="O26" s="1"/>
      <c r="P26" s="1"/>
      <c r="Q26" s="1"/>
      <c r="R26" s="1"/>
      <c r="S26" s="1"/>
    </row>
    <row r="27" spans="1:19" ht="25.5">
      <c r="A27" s="21" t="s">
        <v>21</v>
      </c>
      <c r="B27" s="3" t="s">
        <v>89</v>
      </c>
      <c r="C27" s="23">
        <v>1.5</v>
      </c>
      <c r="D27" s="23">
        <v>1.5</v>
      </c>
      <c r="E27" s="23">
        <v>0</v>
      </c>
      <c r="F27" s="23">
        <v>0</v>
      </c>
      <c r="G27" s="23">
        <v>1.5</v>
      </c>
      <c r="H27" s="23">
        <v>1.5</v>
      </c>
      <c r="I27" s="23">
        <v>0</v>
      </c>
      <c r="J27" s="5"/>
      <c r="K27" s="5"/>
      <c r="L27" s="1"/>
      <c r="M27" s="1"/>
      <c r="N27" s="1"/>
      <c r="O27" s="1"/>
      <c r="P27" s="1"/>
      <c r="Q27" s="1"/>
      <c r="R27" s="1"/>
      <c r="S27" s="1"/>
    </row>
    <row r="28" spans="1:19">
      <c r="A28" s="21" t="s">
        <v>22</v>
      </c>
      <c r="B28" s="3" t="s">
        <v>23</v>
      </c>
      <c r="C28" s="23">
        <v>0.05</v>
      </c>
      <c r="D28" s="23">
        <v>0.05</v>
      </c>
      <c r="E28" s="23">
        <v>0</v>
      </c>
      <c r="F28" s="23">
        <v>0</v>
      </c>
      <c r="G28" s="23">
        <v>0.05</v>
      </c>
      <c r="H28" s="23">
        <v>0.05</v>
      </c>
      <c r="I28" s="23">
        <v>0</v>
      </c>
      <c r="J28" s="5"/>
      <c r="K28" s="5"/>
      <c r="L28" s="1"/>
      <c r="M28" s="1"/>
      <c r="N28" s="1"/>
      <c r="O28" s="1"/>
      <c r="P28" s="1"/>
      <c r="Q28" s="1"/>
      <c r="R28" s="1"/>
      <c r="S28" s="1"/>
    </row>
    <row r="29" spans="1:19">
      <c r="A29" s="21" t="s">
        <v>24</v>
      </c>
      <c r="B29" s="3" t="s">
        <v>25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5"/>
      <c r="K29" s="5"/>
      <c r="L29" s="1"/>
      <c r="M29" s="1"/>
      <c r="N29" s="1"/>
      <c r="O29" s="1"/>
      <c r="P29" s="1"/>
      <c r="Q29" s="1"/>
      <c r="R29" s="1"/>
      <c r="S29" s="1"/>
    </row>
    <row r="30" spans="1:19">
      <c r="A30" s="21" t="s">
        <v>26</v>
      </c>
      <c r="B30" s="3" t="s">
        <v>27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5"/>
      <c r="K30" s="5"/>
      <c r="L30" s="1"/>
      <c r="M30" s="1"/>
      <c r="N30" s="1"/>
      <c r="O30" s="1"/>
      <c r="P30" s="1"/>
      <c r="Q30" s="1"/>
      <c r="R30" s="1"/>
      <c r="S30" s="1"/>
    </row>
    <row r="31" spans="1:19">
      <c r="A31" s="21" t="s">
        <v>57</v>
      </c>
      <c r="B31" s="3" t="s">
        <v>28</v>
      </c>
      <c r="C31" s="23">
        <v>0.88</v>
      </c>
      <c r="D31" s="23">
        <v>0.88</v>
      </c>
      <c r="E31" s="23">
        <v>1</v>
      </c>
      <c r="F31" s="23">
        <v>0</v>
      </c>
      <c r="G31" s="23">
        <v>0.88</v>
      </c>
      <c r="H31" s="23">
        <v>0.88</v>
      </c>
      <c r="I31" s="23">
        <v>1</v>
      </c>
      <c r="J31" s="5"/>
      <c r="K31" s="5"/>
      <c r="L31" s="1"/>
      <c r="M31" s="1"/>
      <c r="N31" s="1"/>
      <c r="O31" s="1"/>
      <c r="P31" s="1"/>
      <c r="Q31" s="1"/>
      <c r="R31" s="1"/>
      <c r="S31" s="1"/>
    </row>
    <row r="32" spans="1:19">
      <c r="A32" s="21" t="s">
        <v>58</v>
      </c>
      <c r="B32" s="3" t="s">
        <v>29</v>
      </c>
      <c r="C32" s="23">
        <v>0.5</v>
      </c>
      <c r="D32" s="23">
        <v>0.5</v>
      </c>
      <c r="E32" s="23">
        <v>0</v>
      </c>
      <c r="F32" s="23">
        <v>0</v>
      </c>
      <c r="G32" s="23">
        <v>0.5</v>
      </c>
      <c r="H32" s="23">
        <v>0.5</v>
      </c>
      <c r="I32" s="23">
        <v>0</v>
      </c>
      <c r="J32" s="5"/>
      <c r="K32" s="5"/>
      <c r="L32" s="1"/>
      <c r="M32" s="1"/>
      <c r="N32" s="1"/>
      <c r="O32" s="1"/>
      <c r="P32" s="1"/>
      <c r="Q32" s="1"/>
      <c r="R32" s="1"/>
      <c r="S32" s="1"/>
    </row>
    <row r="33" spans="1:20">
      <c r="A33" s="21" t="s">
        <v>59</v>
      </c>
      <c r="B33" s="3" t="s">
        <v>30</v>
      </c>
      <c r="C33" s="23">
        <v>0.2</v>
      </c>
      <c r="D33" s="23">
        <v>0.2</v>
      </c>
      <c r="E33" s="23">
        <v>0</v>
      </c>
      <c r="F33" s="23">
        <v>0</v>
      </c>
      <c r="G33" s="23">
        <v>0.2</v>
      </c>
      <c r="H33" s="23">
        <v>0.2</v>
      </c>
      <c r="I33" s="23">
        <v>0</v>
      </c>
      <c r="J33" s="5"/>
      <c r="K33" s="5"/>
      <c r="L33" s="1"/>
      <c r="M33" s="1"/>
      <c r="N33" s="1"/>
      <c r="O33" s="1"/>
      <c r="P33" s="1"/>
      <c r="Q33" s="1"/>
      <c r="R33" s="1"/>
      <c r="S33" s="1"/>
    </row>
    <row r="34" spans="1:20">
      <c r="A34" s="21" t="s">
        <v>60</v>
      </c>
      <c r="B34" s="3" t="s">
        <v>31</v>
      </c>
      <c r="C34" s="23">
        <v>0.16</v>
      </c>
      <c r="D34" s="23">
        <v>0.16</v>
      </c>
      <c r="E34" s="23">
        <v>0</v>
      </c>
      <c r="F34" s="23">
        <v>0</v>
      </c>
      <c r="G34" s="23">
        <v>0.16</v>
      </c>
      <c r="H34" s="23">
        <v>0.16</v>
      </c>
      <c r="I34" s="23">
        <v>0</v>
      </c>
      <c r="J34" s="5"/>
      <c r="K34" s="5"/>
      <c r="L34" s="1"/>
      <c r="M34" s="1"/>
      <c r="N34" s="1"/>
      <c r="O34" s="1"/>
      <c r="P34" s="1"/>
      <c r="Q34" s="1"/>
      <c r="R34" s="1"/>
      <c r="S34" s="1"/>
    </row>
    <row r="35" spans="1:20">
      <c r="A35" s="21" t="s">
        <v>61</v>
      </c>
      <c r="B35" s="3" t="s">
        <v>32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5"/>
      <c r="K35" s="5"/>
      <c r="L35" s="1"/>
      <c r="M35" s="1"/>
      <c r="N35" s="1"/>
      <c r="O35" s="1"/>
      <c r="P35" s="1"/>
      <c r="Q35" s="1"/>
      <c r="R35" s="1"/>
      <c r="S35" s="1"/>
    </row>
    <row r="36" spans="1:20">
      <c r="A36" s="21" t="s">
        <v>62</v>
      </c>
      <c r="B36" s="3" t="s">
        <v>33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1" t="s">
        <v>63</v>
      </c>
      <c r="B37" s="3" t="s">
        <v>34</v>
      </c>
      <c r="C37" s="23">
        <v>0.25</v>
      </c>
      <c r="D37" s="23">
        <v>0.25</v>
      </c>
      <c r="E37" s="23">
        <v>0</v>
      </c>
      <c r="F37" s="23">
        <v>0</v>
      </c>
      <c r="G37" s="23">
        <v>0.25</v>
      </c>
      <c r="H37" s="23">
        <v>0.25</v>
      </c>
      <c r="I37" s="23">
        <v>0</v>
      </c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1" t="s">
        <v>64</v>
      </c>
      <c r="B38" s="3" t="s">
        <v>35</v>
      </c>
      <c r="C38" s="23">
        <v>0.25</v>
      </c>
      <c r="D38" s="23">
        <v>0.25</v>
      </c>
      <c r="E38" s="23">
        <v>0</v>
      </c>
      <c r="F38" s="23">
        <v>0</v>
      </c>
      <c r="G38" s="23">
        <v>0.25</v>
      </c>
      <c r="H38" s="23">
        <v>0.25</v>
      </c>
      <c r="I38" s="23">
        <v>0</v>
      </c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1" t="s">
        <v>65</v>
      </c>
      <c r="B39" s="3" t="s">
        <v>36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1" t="s">
        <v>66</v>
      </c>
      <c r="B40" s="3" t="s">
        <v>37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1" t="s">
        <v>67</v>
      </c>
      <c r="B41" s="3" t="s">
        <v>38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1" t="s">
        <v>68</v>
      </c>
      <c r="B42" s="3" t="s">
        <v>39</v>
      </c>
      <c r="C42" s="23">
        <v>0</v>
      </c>
      <c r="D42" s="23">
        <v>0</v>
      </c>
      <c r="E42" s="23">
        <v>0</v>
      </c>
      <c r="F42" s="23">
        <v>0</v>
      </c>
      <c r="G42" s="23"/>
      <c r="H42" s="23">
        <v>0</v>
      </c>
      <c r="I42" s="23">
        <v>0</v>
      </c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1" t="s">
        <v>69</v>
      </c>
      <c r="B43" s="3" t="s">
        <v>40</v>
      </c>
      <c r="C43" s="23">
        <v>1</v>
      </c>
      <c r="D43" s="23">
        <v>1</v>
      </c>
      <c r="E43" s="23">
        <v>0</v>
      </c>
      <c r="F43" s="23">
        <v>0</v>
      </c>
      <c r="G43" s="23">
        <v>1</v>
      </c>
      <c r="H43" s="23">
        <v>1</v>
      </c>
      <c r="I43" s="23">
        <v>0</v>
      </c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1" t="s">
        <v>70</v>
      </c>
      <c r="B44" s="3" t="s">
        <v>41</v>
      </c>
      <c r="C44" s="23">
        <v>0.25</v>
      </c>
      <c r="D44" s="23">
        <v>0.25</v>
      </c>
      <c r="E44" s="23">
        <v>0</v>
      </c>
      <c r="F44" s="23">
        <v>0</v>
      </c>
      <c r="G44" s="23">
        <v>0.25</v>
      </c>
      <c r="H44" s="23">
        <v>0.25</v>
      </c>
      <c r="I44" s="23">
        <v>0</v>
      </c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1" t="s">
        <v>71</v>
      </c>
      <c r="B45" s="3" t="s">
        <v>42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1" t="s">
        <v>72</v>
      </c>
      <c r="B46" s="3" t="s">
        <v>91</v>
      </c>
      <c r="C46" s="23">
        <v>4</v>
      </c>
      <c r="D46" s="23">
        <v>4</v>
      </c>
      <c r="E46" s="23">
        <v>4</v>
      </c>
      <c r="F46" s="23">
        <v>0</v>
      </c>
      <c r="G46" s="23">
        <v>4</v>
      </c>
      <c r="H46" s="23">
        <v>4</v>
      </c>
      <c r="I46" s="23">
        <v>4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6"/>
      <c r="D52" s="6"/>
      <c r="E52" s="6"/>
      <c r="F52" s="6"/>
      <c r="G52" s="6"/>
      <c r="H52" s="6"/>
      <c r="I52" s="6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6"/>
      <c r="D53" s="6"/>
      <c r="E53" s="6"/>
      <c r="F53" s="6"/>
      <c r="G53" s="6"/>
      <c r="H53" s="6"/>
      <c r="I53" s="6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6"/>
      <c r="D54" s="6"/>
      <c r="E54" s="6"/>
      <c r="F54" s="6"/>
      <c r="G54" s="6"/>
      <c r="H54" s="6"/>
      <c r="I54" s="6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6"/>
      <c r="D55" s="6"/>
      <c r="E55" s="6"/>
      <c r="F55" s="6"/>
      <c r="G55" s="6"/>
      <c r="H55" s="6"/>
      <c r="I55" s="6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6"/>
      <c r="D56" s="6"/>
      <c r="E56" s="6"/>
      <c r="F56" s="6"/>
      <c r="G56" s="6"/>
      <c r="H56" s="6"/>
      <c r="I56" s="6"/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6"/>
      <c r="D57" s="6"/>
      <c r="E57" s="6"/>
      <c r="F57" s="6"/>
      <c r="G57" s="6"/>
      <c r="H57" s="6"/>
      <c r="I57" s="6"/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6"/>
      <c r="D58" s="6"/>
      <c r="E58" s="6"/>
      <c r="F58" s="6"/>
      <c r="G58" s="6"/>
      <c r="H58" s="6"/>
      <c r="I58" s="6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6"/>
      <c r="D59" s="6"/>
      <c r="E59" s="6"/>
      <c r="F59" s="6"/>
      <c r="G59" s="6"/>
      <c r="H59" s="6"/>
      <c r="I59" s="6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6"/>
      <c r="D60" s="6"/>
      <c r="E60" s="6"/>
      <c r="F60" s="6"/>
      <c r="G60" s="6"/>
      <c r="H60" s="6"/>
      <c r="I60" s="6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6"/>
      <c r="D61" s="6"/>
      <c r="E61" s="6"/>
      <c r="F61" s="6"/>
      <c r="G61" s="6"/>
      <c r="H61" s="6"/>
      <c r="I61" s="6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6"/>
      <c r="D62" s="6"/>
      <c r="E62" s="6"/>
      <c r="F62" s="6"/>
      <c r="G62" s="6"/>
      <c r="H62" s="6"/>
      <c r="I62" s="6"/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6"/>
      <c r="D63" s="6"/>
      <c r="E63" s="6"/>
      <c r="F63" s="6"/>
      <c r="G63" s="6"/>
      <c r="H63" s="6"/>
      <c r="I63" s="6"/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6"/>
      <c r="D64" s="6"/>
      <c r="E64" s="6"/>
      <c r="F64" s="6"/>
      <c r="G64" s="6"/>
      <c r="H64" s="6"/>
      <c r="I64" s="6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6"/>
      <c r="D65" s="6"/>
      <c r="E65" s="6"/>
      <c r="F65" s="6"/>
      <c r="G65" s="6"/>
      <c r="H65" s="6"/>
      <c r="I65" s="6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6"/>
      <c r="D66" s="6"/>
      <c r="E66" s="6"/>
      <c r="F66" s="6"/>
      <c r="G66" s="6"/>
      <c r="H66" s="6"/>
      <c r="I66" s="6"/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6"/>
      <c r="D67" s="6"/>
      <c r="E67" s="6"/>
      <c r="F67" s="6"/>
      <c r="G67" s="6"/>
      <c r="H67" s="6"/>
      <c r="I67" s="6"/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6"/>
      <c r="D68" s="6"/>
      <c r="E68" s="6"/>
      <c r="F68" s="6"/>
      <c r="G68" s="6"/>
      <c r="H68" s="6"/>
      <c r="I68" s="6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6"/>
      <c r="D69" s="6"/>
      <c r="E69" s="6"/>
      <c r="F69" s="6"/>
      <c r="G69" s="6"/>
      <c r="H69" s="6"/>
      <c r="I69" s="6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6"/>
      <c r="D70" s="6"/>
      <c r="E70" s="6"/>
      <c r="F70" s="6"/>
      <c r="G70" s="6"/>
      <c r="H70" s="6"/>
      <c r="I70" s="6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6"/>
      <c r="D71" s="6"/>
      <c r="E71" s="6"/>
      <c r="F71" s="6"/>
      <c r="G71" s="6"/>
      <c r="H71" s="6"/>
      <c r="I71" s="6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6"/>
      <c r="D72" s="6"/>
      <c r="E72" s="6"/>
      <c r="F72" s="6"/>
      <c r="G72" s="6"/>
      <c r="H72" s="6"/>
      <c r="I72" s="6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6"/>
      <c r="D73" s="6"/>
      <c r="E73" s="6"/>
      <c r="F73" s="6"/>
      <c r="G73" s="6"/>
      <c r="H73" s="6"/>
      <c r="I73" s="6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6"/>
      <c r="D74" s="6"/>
      <c r="E74" s="6"/>
      <c r="F74" s="6"/>
      <c r="G74" s="6"/>
      <c r="H74" s="6"/>
      <c r="I74" s="6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6"/>
      <c r="D75" s="6"/>
      <c r="E75" s="6"/>
      <c r="F75" s="6"/>
      <c r="G75" s="6"/>
      <c r="H75" s="6"/>
      <c r="I75" s="6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6"/>
      <c r="D76" s="6"/>
      <c r="E76" s="6"/>
      <c r="F76" s="6"/>
      <c r="G76" s="6"/>
      <c r="H76" s="6"/>
      <c r="I76" s="6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6"/>
      <c r="D77" s="6"/>
      <c r="E77" s="6"/>
      <c r="F77" s="6"/>
      <c r="G77" s="6"/>
      <c r="H77" s="6"/>
      <c r="I77" s="6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6"/>
      <c r="D78" s="6"/>
      <c r="E78" s="6"/>
      <c r="F78" s="6"/>
      <c r="G78" s="6"/>
      <c r="H78" s="6"/>
      <c r="I78" s="6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6"/>
      <c r="D79" s="6"/>
      <c r="E79" s="6"/>
      <c r="F79" s="6"/>
      <c r="G79" s="6"/>
      <c r="H79" s="6"/>
      <c r="I79" s="6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6"/>
      <c r="D80" s="6"/>
      <c r="E80" s="6"/>
      <c r="F80" s="6"/>
      <c r="G80" s="6"/>
      <c r="H80" s="6"/>
      <c r="I80" s="6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6"/>
      <c r="D81" s="6"/>
      <c r="E81" s="6"/>
      <c r="F81" s="6"/>
      <c r="G81" s="6"/>
      <c r="H81" s="6"/>
      <c r="I81" s="6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6"/>
      <c r="D82" s="6"/>
      <c r="E82" s="6"/>
      <c r="F82" s="6"/>
      <c r="G82" s="6"/>
      <c r="H82" s="6"/>
      <c r="I82" s="6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6"/>
      <c r="D83" s="6"/>
      <c r="E83" s="6"/>
      <c r="F83" s="6"/>
      <c r="G83" s="6"/>
      <c r="H83" s="6"/>
      <c r="I83" s="6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6"/>
      <c r="D84" s="6"/>
      <c r="E84" s="6"/>
      <c r="F84" s="6"/>
      <c r="G84" s="6"/>
      <c r="H84" s="6"/>
      <c r="I84" s="6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6"/>
      <c r="D85" s="6"/>
      <c r="E85" s="6"/>
      <c r="F85" s="6"/>
      <c r="G85" s="6"/>
      <c r="H85" s="6"/>
      <c r="I85" s="6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6"/>
      <c r="D86" s="6"/>
      <c r="E86" s="6"/>
      <c r="F86" s="6"/>
      <c r="G86" s="6"/>
      <c r="H86" s="6"/>
      <c r="I86" s="6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6"/>
      <c r="D87" s="6"/>
      <c r="E87" s="6"/>
      <c r="F87" s="6"/>
      <c r="G87" s="6"/>
      <c r="H87" s="6"/>
      <c r="I87" s="6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6"/>
      <c r="D88" s="6"/>
      <c r="E88" s="6"/>
      <c r="F88" s="6"/>
      <c r="G88" s="6"/>
      <c r="H88" s="6"/>
      <c r="I88" s="6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6"/>
      <c r="D89" s="6"/>
      <c r="E89" s="6"/>
      <c r="F89" s="6"/>
      <c r="G89" s="6"/>
      <c r="H89" s="6"/>
      <c r="I89" s="6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6"/>
      <c r="D90" s="6"/>
      <c r="E90" s="6"/>
      <c r="F90" s="6"/>
      <c r="G90" s="6"/>
      <c r="H90" s="6"/>
      <c r="I90" s="6"/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6"/>
      <c r="D91" s="6"/>
      <c r="E91" s="6"/>
      <c r="F91" s="6"/>
      <c r="G91" s="6"/>
      <c r="H91" s="6"/>
      <c r="I91" s="6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6"/>
      <c r="D92" s="6"/>
      <c r="E92" s="6"/>
      <c r="F92" s="6"/>
      <c r="G92" s="6"/>
      <c r="H92" s="6"/>
      <c r="I92" s="6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6"/>
      <c r="D93" s="6"/>
      <c r="E93" s="6"/>
      <c r="F93" s="6"/>
      <c r="G93" s="6"/>
      <c r="H93" s="6"/>
      <c r="I93" s="6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6"/>
      <c r="D94" s="6"/>
      <c r="E94" s="6"/>
      <c r="F94" s="6"/>
      <c r="G94" s="6"/>
      <c r="H94" s="6"/>
      <c r="I94" s="6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6"/>
      <c r="D95" s="6"/>
      <c r="E95" s="6"/>
      <c r="F95" s="6"/>
      <c r="G95" s="6"/>
      <c r="H95" s="6"/>
      <c r="I95" s="6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6"/>
      <c r="D96" s="6"/>
      <c r="E96" s="6"/>
      <c r="F96" s="6"/>
      <c r="G96" s="6"/>
      <c r="H96" s="6"/>
      <c r="I96" s="6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6"/>
      <c r="D97" s="6"/>
      <c r="E97" s="6"/>
      <c r="F97" s="6"/>
      <c r="G97" s="6"/>
      <c r="H97" s="6"/>
      <c r="I97" s="6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6"/>
      <c r="D98" s="6"/>
      <c r="E98" s="6"/>
      <c r="F98" s="6"/>
      <c r="G98" s="6"/>
      <c r="H98" s="6"/>
      <c r="I98" s="6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6"/>
      <c r="D99" s="6"/>
      <c r="E99" s="6"/>
      <c r="F99" s="6"/>
      <c r="G99" s="6"/>
      <c r="H99" s="6"/>
      <c r="I99" s="6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6"/>
      <c r="D100" s="6"/>
      <c r="E100" s="6"/>
      <c r="F100" s="6"/>
      <c r="G100" s="6"/>
      <c r="H100" s="6"/>
      <c r="I100" s="6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6"/>
      <c r="D101" s="6"/>
      <c r="E101" s="6"/>
      <c r="F101" s="6"/>
      <c r="G101" s="6"/>
      <c r="H101" s="6"/>
      <c r="I101" s="6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6"/>
      <c r="D102" s="6"/>
      <c r="E102" s="6"/>
      <c r="F102" s="6"/>
      <c r="G102" s="6"/>
      <c r="H102" s="6"/>
      <c r="I102" s="6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6"/>
      <c r="D103" s="6"/>
      <c r="E103" s="6"/>
      <c r="F103" s="6"/>
      <c r="G103" s="6"/>
      <c r="H103" s="6"/>
      <c r="I103" s="6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6"/>
      <c r="D104" s="6"/>
      <c r="E104" s="6"/>
      <c r="F104" s="6"/>
      <c r="G104" s="6"/>
      <c r="H104" s="6"/>
      <c r="I104" s="6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6"/>
      <c r="D105" s="6"/>
      <c r="E105" s="6"/>
      <c r="F105" s="6"/>
      <c r="G105" s="6"/>
      <c r="H105" s="6"/>
      <c r="I105" s="6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6"/>
      <c r="D106" s="6"/>
      <c r="E106" s="6"/>
      <c r="F106" s="6"/>
      <c r="G106" s="6"/>
      <c r="H106" s="6"/>
      <c r="I106" s="6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6"/>
      <c r="D107" s="6"/>
      <c r="E107" s="6"/>
      <c r="F107" s="6"/>
      <c r="G107" s="6"/>
      <c r="H107" s="6"/>
      <c r="I107" s="6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6"/>
      <c r="D108" s="6"/>
      <c r="E108" s="6"/>
      <c r="F108" s="6"/>
      <c r="G108" s="6"/>
      <c r="H108" s="6"/>
      <c r="I108" s="6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6"/>
      <c r="D109" s="6"/>
      <c r="E109" s="6"/>
      <c r="F109" s="6"/>
      <c r="G109" s="6"/>
      <c r="H109" s="6"/>
      <c r="I109" s="6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6"/>
      <c r="D110" s="6"/>
      <c r="E110" s="6"/>
      <c r="F110" s="6"/>
      <c r="G110" s="6"/>
      <c r="H110" s="6"/>
      <c r="I110" s="6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6"/>
      <c r="D111" s="6"/>
      <c r="E111" s="6"/>
      <c r="F111" s="6"/>
      <c r="G111" s="6"/>
      <c r="H111" s="6"/>
      <c r="I111" s="6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3" footer="0.3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11"/>
  <sheetViews>
    <sheetView zoomScaleNormal="100" workbookViewId="0">
      <selection activeCell="D2" sqref="D2:E2"/>
    </sheetView>
  </sheetViews>
  <sheetFormatPr defaultRowHeight="15"/>
  <cols>
    <col min="1" max="1" width="10.5703125" style="45" customWidth="1"/>
    <col min="2" max="2" width="36.140625" style="45" customWidth="1"/>
    <col min="3" max="3" width="12" style="56" customWidth="1"/>
    <col min="4" max="4" width="16.7109375" style="56" customWidth="1"/>
    <col min="5" max="5" width="20.42578125" style="56" customWidth="1"/>
    <col min="6" max="6" width="15.28515625" style="56" customWidth="1"/>
    <col min="7" max="7" width="12.85546875" style="56" customWidth="1"/>
    <col min="8" max="8" width="14.85546875" style="56" customWidth="1"/>
    <col min="9" max="9" width="20.42578125" style="56" customWidth="1"/>
    <col min="10" max="10" width="9.140625" style="44" customWidth="1"/>
    <col min="11" max="11" width="13.5703125" style="44" customWidth="1"/>
    <col min="12" max="1025" width="9.140625" style="45" customWidth="1"/>
    <col min="1026" max="16384" width="9.140625" style="57"/>
  </cols>
  <sheetData>
    <row r="1" spans="1:19" ht="32.25" customHeight="1">
      <c r="A1" s="125" t="s">
        <v>110</v>
      </c>
      <c r="B1" s="125"/>
      <c r="C1" s="125"/>
      <c r="D1" s="125"/>
      <c r="E1" s="125"/>
      <c r="F1" s="125"/>
      <c r="G1" s="125"/>
      <c r="H1" s="125"/>
      <c r="I1" s="125"/>
    </row>
    <row r="2" spans="1:19">
      <c r="A2" s="46"/>
      <c r="B2" s="47"/>
      <c r="C2" s="47"/>
      <c r="D2" s="132" t="s">
        <v>158</v>
      </c>
      <c r="E2" s="132"/>
      <c r="F2" s="47"/>
      <c r="G2" s="47"/>
      <c r="H2" s="47"/>
      <c r="I2" s="47"/>
    </row>
    <row r="3" spans="1:19">
      <c r="A3" s="46"/>
      <c r="B3" s="47"/>
      <c r="C3" s="47"/>
      <c r="D3" s="133" t="s">
        <v>92</v>
      </c>
      <c r="E3" s="133"/>
      <c r="F3" s="47"/>
      <c r="G3" s="47"/>
      <c r="H3" s="47"/>
      <c r="I3" s="47"/>
    </row>
    <row r="4" spans="1:19">
      <c r="A4" s="46"/>
      <c r="B4" s="47"/>
      <c r="C4" s="134" t="s">
        <v>159</v>
      </c>
      <c r="D4" s="134"/>
      <c r="E4" s="134"/>
      <c r="F4" s="134"/>
      <c r="G4" s="47"/>
      <c r="H4" s="47"/>
      <c r="I4" s="47"/>
    </row>
    <row r="5" spans="1:19">
      <c r="A5" s="46"/>
      <c r="B5" s="47"/>
      <c r="C5" s="47"/>
      <c r="D5" s="48"/>
      <c r="E5" s="48"/>
      <c r="F5" s="47"/>
      <c r="G5" s="47"/>
      <c r="H5" s="47"/>
      <c r="I5" s="47"/>
    </row>
    <row r="7" spans="1:19" ht="15" customHeight="1">
      <c r="A7" s="129" t="s">
        <v>0</v>
      </c>
      <c r="B7" s="130" t="s">
        <v>1</v>
      </c>
      <c r="C7" s="131" t="s">
        <v>83</v>
      </c>
      <c r="D7" s="131"/>
      <c r="E7" s="131"/>
      <c r="F7" s="131"/>
      <c r="G7" s="131" t="s">
        <v>84</v>
      </c>
      <c r="H7" s="131"/>
      <c r="I7" s="131"/>
      <c r="J7" s="49"/>
      <c r="K7" s="49"/>
      <c r="L7" s="50"/>
      <c r="M7" s="50"/>
      <c r="N7" s="50"/>
      <c r="O7" s="50"/>
      <c r="P7" s="50"/>
      <c r="Q7" s="50"/>
      <c r="R7" s="50"/>
      <c r="S7" s="50"/>
    </row>
    <row r="8" spans="1:19" ht="51.6" customHeight="1">
      <c r="A8" s="129"/>
      <c r="B8" s="130"/>
      <c r="C8" s="51" t="s">
        <v>2</v>
      </c>
      <c r="D8" s="51" t="s">
        <v>5</v>
      </c>
      <c r="E8" s="51" t="s">
        <v>3</v>
      </c>
      <c r="F8" s="51" t="s">
        <v>4</v>
      </c>
      <c r="G8" s="51" t="s">
        <v>2</v>
      </c>
      <c r="H8" s="51" t="s">
        <v>86</v>
      </c>
      <c r="I8" s="51" t="s">
        <v>3</v>
      </c>
      <c r="J8" s="49"/>
      <c r="K8" s="49"/>
      <c r="L8" s="50"/>
      <c r="M8" s="50"/>
      <c r="N8" s="50"/>
      <c r="O8" s="50"/>
      <c r="P8" s="50"/>
      <c r="Q8" s="50"/>
      <c r="R8" s="50"/>
      <c r="S8" s="50"/>
    </row>
    <row r="9" spans="1:19">
      <c r="A9" s="52" t="s">
        <v>73</v>
      </c>
      <c r="B9" s="53" t="s">
        <v>75</v>
      </c>
      <c r="C9" s="51" t="s">
        <v>76</v>
      </c>
      <c r="D9" s="51" t="s">
        <v>77</v>
      </c>
      <c r="E9" s="51" t="s">
        <v>78</v>
      </c>
      <c r="F9" s="51" t="s">
        <v>79</v>
      </c>
      <c r="G9" s="51" t="s">
        <v>80</v>
      </c>
      <c r="H9" s="51" t="s">
        <v>81</v>
      </c>
      <c r="I9" s="51" t="s">
        <v>82</v>
      </c>
      <c r="J9" s="49"/>
      <c r="K9" s="49"/>
      <c r="L9" s="50"/>
      <c r="M9" s="50"/>
      <c r="N9" s="50"/>
      <c r="O9" s="50"/>
      <c r="P9" s="50"/>
      <c r="Q9" s="50"/>
      <c r="R9" s="50"/>
      <c r="S9" s="50"/>
    </row>
    <row r="10" spans="1:19">
      <c r="A10" s="52" t="s">
        <v>6</v>
      </c>
      <c r="B10" s="54" t="s">
        <v>7</v>
      </c>
      <c r="C10" s="51">
        <v>1</v>
      </c>
      <c r="D10" s="51"/>
      <c r="E10" s="51">
        <v>1</v>
      </c>
      <c r="F10" s="51"/>
      <c r="G10" s="51">
        <v>1</v>
      </c>
      <c r="H10" s="51"/>
      <c r="I10" s="51">
        <v>1</v>
      </c>
      <c r="J10" s="49"/>
      <c r="K10" s="49"/>
      <c r="L10" s="50"/>
      <c r="M10" s="50"/>
      <c r="N10" s="50"/>
      <c r="O10" s="50"/>
      <c r="P10" s="50"/>
      <c r="Q10" s="50"/>
      <c r="R10" s="50"/>
      <c r="S10" s="50"/>
    </row>
    <row r="11" spans="1:19" ht="25.5">
      <c r="A11" s="52" t="s">
        <v>43</v>
      </c>
      <c r="B11" s="54" t="s">
        <v>90</v>
      </c>
      <c r="C11" s="51">
        <v>1</v>
      </c>
      <c r="D11" s="51"/>
      <c r="E11" s="51"/>
      <c r="F11" s="51"/>
      <c r="G11" s="51"/>
      <c r="H11" s="51"/>
      <c r="I11" s="51"/>
      <c r="J11" s="49"/>
      <c r="K11" s="49"/>
      <c r="L11" s="50"/>
      <c r="M11" s="50"/>
      <c r="N11" s="49"/>
      <c r="O11" s="50"/>
      <c r="P11" s="50"/>
      <c r="Q11" s="50"/>
      <c r="R11" s="50"/>
      <c r="S11" s="50"/>
    </row>
    <row r="12" spans="1:19">
      <c r="A12" s="52" t="s">
        <v>74</v>
      </c>
      <c r="B12" s="54" t="s">
        <v>8</v>
      </c>
      <c r="C12" s="51"/>
      <c r="D12" s="51"/>
      <c r="E12" s="51"/>
      <c r="F12" s="51"/>
      <c r="G12" s="51"/>
      <c r="H12" s="51"/>
      <c r="I12" s="51"/>
      <c r="J12" s="49"/>
      <c r="K12" s="49"/>
      <c r="L12" s="50"/>
      <c r="M12" s="50"/>
      <c r="N12" s="50"/>
      <c r="O12" s="50"/>
      <c r="P12" s="50"/>
      <c r="Q12" s="50"/>
      <c r="R12" s="50"/>
      <c r="S12" s="50"/>
    </row>
    <row r="13" spans="1:19">
      <c r="A13" s="52" t="s">
        <v>44</v>
      </c>
      <c r="B13" s="54" t="s">
        <v>9</v>
      </c>
      <c r="C13" s="51"/>
      <c r="D13" s="51"/>
      <c r="E13" s="51"/>
      <c r="F13" s="51"/>
      <c r="G13" s="51"/>
      <c r="H13" s="51"/>
      <c r="I13" s="51"/>
      <c r="J13" s="49"/>
      <c r="K13" s="49"/>
      <c r="L13" s="50"/>
      <c r="M13" s="50"/>
      <c r="N13" s="50"/>
      <c r="O13" s="50"/>
      <c r="P13" s="50"/>
      <c r="Q13" s="50"/>
      <c r="R13" s="50"/>
      <c r="S13" s="50"/>
    </row>
    <row r="14" spans="1:19">
      <c r="A14" s="52" t="s">
        <v>10</v>
      </c>
      <c r="B14" s="54" t="s">
        <v>85</v>
      </c>
      <c r="C14" s="51">
        <v>15.53</v>
      </c>
      <c r="D14" s="51"/>
      <c r="E14" s="51">
        <v>11</v>
      </c>
      <c r="F14" s="51"/>
      <c r="G14" s="51">
        <v>15.53</v>
      </c>
      <c r="H14" s="51"/>
      <c r="I14" s="51">
        <v>11</v>
      </c>
      <c r="J14" s="49"/>
      <c r="K14" s="49"/>
      <c r="L14" s="50"/>
      <c r="M14" s="50"/>
      <c r="N14" s="50"/>
      <c r="O14" s="50"/>
      <c r="P14" s="50"/>
      <c r="Q14" s="50"/>
      <c r="R14" s="50"/>
      <c r="S14" s="50"/>
    </row>
    <row r="15" spans="1:19" ht="25.5">
      <c r="A15" s="52" t="s">
        <v>45</v>
      </c>
      <c r="B15" s="54" t="s">
        <v>87</v>
      </c>
      <c r="C15" s="51">
        <v>13.28</v>
      </c>
      <c r="D15" s="51"/>
      <c r="E15" s="51">
        <v>9</v>
      </c>
      <c r="F15" s="51"/>
      <c r="G15" s="51">
        <v>13.28</v>
      </c>
      <c r="H15" s="51"/>
      <c r="I15" s="51">
        <v>9</v>
      </c>
      <c r="J15" s="49"/>
      <c r="K15" s="49"/>
      <c r="L15" s="50"/>
      <c r="M15" s="50"/>
      <c r="N15" s="50"/>
      <c r="O15" s="50"/>
      <c r="P15" s="50"/>
      <c r="Q15" s="50"/>
      <c r="R15" s="50"/>
      <c r="S15" s="50"/>
    </row>
    <row r="16" spans="1:19" ht="38.25">
      <c r="A16" s="52" t="s">
        <v>46</v>
      </c>
      <c r="B16" s="54" t="s">
        <v>11</v>
      </c>
      <c r="C16" s="51">
        <v>3.23</v>
      </c>
      <c r="D16" s="51"/>
      <c r="E16" s="51">
        <v>2</v>
      </c>
      <c r="F16" s="51"/>
      <c r="G16" s="51">
        <v>3.23</v>
      </c>
      <c r="H16" s="51"/>
      <c r="I16" s="51">
        <v>2</v>
      </c>
      <c r="J16" s="49"/>
      <c r="K16" s="49"/>
      <c r="L16" s="50"/>
      <c r="M16" s="50"/>
      <c r="N16" s="50"/>
      <c r="O16" s="50"/>
      <c r="P16" s="50"/>
      <c r="Q16" s="50"/>
      <c r="R16" s="50"/>
      <c r="S16" s="50"/>
    </row>
    <row r="17" spans="1:19">
      <c r="A17" s="52" t="s">
        <v>47</v>
      </c>
      <c r="B17" s="54" t="s">
        <v>88</v>
      </c>
      <c r="C17" s="51">
        <v>1.89</v>
      </c>
      <c r="D17" s="51"/>
      <c r="E17" s="51">
        <v>1</v>
      </c>
      <c r="F17" s="51"/>
      <c r="G17" s="51">
        <v>1.89</v>
      </c>
      <c r="H17" s="51"/>
      <c r="I17" s="51">
        <v>1</v>
      </c>
      <c r="J17" s="49"/>
      <c r="K17" s="49"/>
      <c r="L17" s="50"/>
      <c r="M17" s="50"/>
      <c r="N17" s="50"/>
      <c r="O17" s="50"/>
      <c r="P17" s="50"/>
      <c r="Q17" s="50"/>
      <c r="R17" s="50"/>
      <c r="S17" s="50"/>
    </row>
    <row r="18" spans="1:19">
      <c r="A18" s="52" t="s">
        <v>48</v>
      </c>
      <c r="B18" s="54" t="s">
        <v>12</v>
      </c>
      <c r="C18" s="51"/>
      <c r="D18" s="51"/>
      <c r="E18" s="51"/>
      <c r="F18" s="51"/>
      <c r="G18" s="51"/>
      <c r="H18" s="51"/>
      <c r="I18" s="51"/>
      <c r="J18" s="49"/>
      <c r="K18" s="49"/>
      <c r="L18" s="50"/>
      <c r="M18" s="50"/>
      <c r="N18" s="50"/>
      <c r="O18" s="50"/>
      <c r="P18" s="50"/>
      <c r="Q18" s="50"/>
      <c r="R18" s="50"/>
      <c r="S18" s="50"/>
    </row>
    <row r="19" spans="1:19" ht="25.5">
      <c r="A19" s="52" t="s">
        <v>49</v>
      </c>
      <c r="B19" s="54" t="s">
        <v>13</v>
      </c>
      <c r="C19" s="51">
        <v>2.21</v>
      </c>
      <c r="D19" s="51"/>
      <c r="E19" s="51">
        <v>2</v>
      </c>
      <c r="F19" s="51"/>
      <c r="G19" s="51">
        <v>2.21</v>
      </c>
      <c r="H19" s="51"/>
      <c r="I19" s="51">
        <v>2</v>
      </c>
      <c r="J19" s="49"/>
      <c r="K19" s="49"/>
      <c r="L19" s="50"/>
      <c r="M19" s="50"/>
      <c r="N19" s="50"/>
      <c r="O19" s="50"/>
      <c r="P19" s="50"/>
      <c r="Q19" s="50"/>
      <c r="R19" s="50"/>
      <c r="S19" s="50"/>
    </row>
    <row r="20" spans="1:19">
      <c r="A20" s="52" t="s">
        <v>50</v>
      </c>
      <c r="B20" s="54" t="s">
        <v>14</v>
      </c>
      <c r="C20" s="51"/>
      <c r="D20" s="51"/>
      <c r="E20" s="51"/>
      <c r="F20" s="51"/>
      <c r="G20" s="51"/>
      <c r="H20" s="51"/>
      <c r="I20" s="51"/>
      <c r="J20" s="49"/>
      <c r="K20" s="49"/>
      <c r="L20" s="50"/>
      <c r="M20" s="50"/>
      <c r="N20" s="50"/>
      <c r="O20" s="50"/>
      <c r="P20" s="50"/>
      <c r="Q20" s="50"/>
      <c r="R20" s="50"/>
      <c r="S20" s="50"/>
    </row>
    <row r="21" spans="1:19">
      <c r="A21" s="52" t="s">
        <v>51</v>
      </c>
      <c r="B21" s="54" t="s">
        <v>15</v>
      </c>
      <c r="C21" s="51"/>
      <c r="D21" s="51"/>
      <c r="E21" s="51"/>
      <c r="F21" s="51"/>
      <c r="G21" s="51"/>
      <c r="H21" s="51"/>
      <c r="I21" s="51"/>
      <c r="J21" s="49"/>
      <c r="K21" s="49"/>
      <c r="L21" s="50"/>
      <c r="M21" s="50"/>
      <c r="N21" s="50"/>
      <c r="O21" s="50"/>
      <c r="P21" s="50"/>
      <c r="Q21" s="50"/>
      <c r="R21" s="50"/>
      <c r="S21" s="50"/>
    </row>
    <row r="22" spans="1:19">
      <c r="A22" s="52" t="s">
        <v>52</v>
      </c>
      <c r="B22" s="54" t="s">
        <v>16</v>
      </c>
      <c r="C22" s="51"/>
      <c r="D22" s="51"/>
      <c r="E22" s="51"/>
      <c r="F22" s="51"/>
      <c r="G22" s="51"/>
      <c r="H22" s="51"/>
      <c r="I22" s="51"/>
      <c r="J22" s="49"/>
      <c r="K22" s="49"/>
      <c r="L22" s="50"/>
      <c r="M22" s="50"/>
      <c r="N22" s="50"/>
      <c r="O22" s="50"/>
      <c r="P22" s="50"/>
      <c r="Q22" s="50"/>
      <c r="R22" s="50"/>
      <c r="S22" s="50"/>
    </row>
    <row r="23" spans="1:19">
      <c r="A23" s="52" t="s">
        <v>53</v>
      </c>
      <c r="B23" s="54" t="s">
        <v>17</v>
      </c>
      <c r="C23" s="51">
        <v>1</v>
      </c>
      <c r="D23" s="51"/>
      <c r="E23" s="51">
        <v>1</v>
      </c>
      <c r="F23" s="51"/>
      <c r="G23" s="51">
        <v>1</v>
      </c>
      <c r="H23" s="51"/>
      <c r="I23" s="51">
        <v>1</v>
      </c>
      <c r="J23" s="49"/>
      <c r="K23" s="49"/>
      <c r="L23" s="50"/>
      <c r="M23" s="50"/>
      <c r="N23" s="50"/>
      <c r="O23" s="50"/>
      <c r="P23" s="50"/>
      <c r="Q23" s="50"/>
      <c r="R23" s="50"/>
      <c r="S23" s="50"/>
    </row>
    <row r="24" spans="1:19">
      <c r="A24" s="52" t="s">
        <v>54</v>
      </c>
      <c r="B24" s="54" t="s">
        <v>18</v>
      </c>
      <c r="C24" s="51">
        <v>1.56</v>
      </c>
      <c r="D24" s="51"/>
      <c r="E24" s="51">
        <v>1</v>
      </c>
      <c r="F24" s="51"/>
      <c r="G24" s="51">
        <v>1.56</v>
      </c>
      <c r="H24" s="51"/>
      <c r="I24" s="51">
        <v>1</v>
      </c>
      <c r="J24" s="49"/>
      <c r="K24" s="49"/>
      <c r="L24" s="50"/>
      <c r="M24" s="50"/>
      <c r="N24" s="50"/>
      <c r="O24" s="50"/>
      <c r="P24" s="50"/>
      <c r="Q24" s="50"/>
      <c r="R24" s="50"/>
      <c r="S24" s="50"/>
    </row>
    <row r="25" spans="1:19">
      <c r="A25" s="52" t="s">
        <v>55</v>
      </c>
      <c r="B25" s="54" t="s">
        <v>19</v>
      </c>
      <c r="C25" s="51">
        <v>1.67</v>
      </c>
      <c r="D25" s="51"/>
      <c r="E25" s="51">
        <v>1</v>
      </c>
      <c r="F25" s="51"/>
      <c r="G25" s="51">
        <v>1.67</v>
      </c>
      <c r="H25" s="51"/>
      <c r="I25" s="51">
        <v>1</v>
      </c>
      <c r="J25" s="49"/>
      <c r="K25" s="49"/>
      <c r="L25" s="50"/>
      <c r="M25" s="50"/>
      <c r="N25" s="50"/>
      <c r="O25" s="50"/>
      <c r="P25" s="50"/>
      <c r="Q25" s="50"/>
      <c r="R25" s="50"/>
      <c r="S25" s="50"/>
    </row>
    <row r="26" spans="1:19">
      <c r="A26" s="52" t="s">
        <v>56</v>
      </c>
      <c r="B26" s="54" t="s">
        <v>20</v>
      </c>
      <c r="C26" s="51">
        <v>1.17</v>
      </c>
      <c r="D26" s="51"/>
      <c r="E26" s="51">
        <v>1</v>
      </c>
      <c r="F26" s="51"/>
      <c r="G26" s="51">
        <v>1.17</v>
      </c>
      <c r="H26" s="51"/>
      <c r="I26" s="51">
        <v>1</v>
      </c>
      <c r="J26" s="49"/>
      <c r="K26" s="49"/>
      <c r="L26" s="50"/>
      <c r="M26" s="50"/>
      <c r="N26" s="50"/>
      <c r="O26" s="50"/>
      <c r="P26" s="50"/>
      <c r="Q26" s="50"/>
      <c r="R26" s="50"/>
      <c r="S26" s="50"/>
    </row>
    <row r="27" spans="1:19" ht="25.5">
      <c r="A27" s="52" t="s">
        <v>21</v>
      </c>
      <c r="B27" s="54" t="s">
        <v>89</v>
      </c>
      <c r="C27" s="51">
        <v>1.17</v>
      </c>
      <c r="D27" s="51"/>
      <c r="E27" s="51">
        <v>1</v>
      </c>
      <c r="F27" s="51"/>
      <c r="G27" s="51">
        <v>1.17</v>
      </c>
      <c r="H27" s="51"/>
      <c r="I27" s="51">
        <v>1</v>
      </c>
      <c r="J27" s="49"/>
      <c r="K27" s="49"/>
      <c r="L27" s="50"/>
      <c r="M27" s="50"/>
      <c r="N27" s="50"/>
      <c r="O27" s="50"/>
      <c r="P27" s="50"/>
      <c r="Q27" s="50"/>
      <c r="R27" s="50"/>
      <c r="S27" s="50"/>
    </row>
    <row r="28" spans="1:19">
      <c r="A28" s="52" t="s">
        <v>22</v>
      </c>
      <c r="B28" s="54" t="s">
        <v>23</v>
      </c>
      <c r="C28" s="51"/>
      <c r="D28" s="51"/>
      <c r="E28" s="51"/>
      <c r="F28" s="51"/>
      <c r="G28" s="51"/>
      <c r="H28" s="51"/>
      <c r="I28" s="51"/>
      <c r="J28" s="49"/>
      <c r="K28" s="49"/>
      <c r="L28" s="50"/>
      <c r="M28" s="50"/>
      <c r="N28" s="50"/>
      <c r="O28" s="50"/>
      <c r="P28" s="50"/>
      <c r="Q28" s="50"/>
      <c r="R28" s="50"/>
      <c r="S28" s="50"/>
    </row>
    <row r="29" spans="1:19">
      <c r="A29" s="52" t="s">
        <v>24</v>
      </c>
      <c r="B29" s="54" t="s">
        <v>25</v>
      </c>
      <c r="C29" s="51"/>
      <c r="D29" s="51"/>
      <c r="E29" s="51"/>
      <c r="F29" s="51"/>
      <c r="G29" s="51"/>
      <c r="H29" s="51"/>
      <c r="I29" s="51"/>
      <c r="J29" s="49"/>
      <c r="K29" s="49"/>
      <c r="L29" s="50"/>
      <c r="M29" s="50"/>
      <c r="N29" s="50"/>
      <c r="O29" s="50"/>
      <c r="P29" s="50"/>
      <c r="Q29" s="50"/>
      <c r="R29" s="50"/>
      <c r="S29" s="50"/>
    </row>
    <row r="30" spans="1:19">
      <c r="A30" s="52" t="s">
        <v>26</v>
      </c>
      <c r="B30" s="54" t="s">
        <v>27</v>
      </c>
      <c r="C30" s="51"/>
      <c r="D30" s="51"/>
      <c r="E30" s="51"/>
      <c r="F30" s="51"/>
      <c r="G30" s="51"/>
      <c r="H30" s="51"/>
      <c r="I30" s="51"/>
      <c r="J30" s="49"/>
      <c r="K30" s="49"/>
      <c r="L30" s="50"/>
      <c r="M30" s="50"/>
      <c r="N30" s="50"/>
      <c r="O30" s="50"/>
      <c r="P30" s="50"/>
      <c r="Q30" s="50"/>
      <c r="R30" s="50"/>
      <c r="S30" s="50"/>
    </row>
    <row r="31" spans="1:19">
      <c r="A31" s="52" t="s">
        <v>57</v>
      </c>
      <c r="B31" s="54" t="s">
        <v>28</v>
      </c>
      <c r="C31" s="51"/>
      <c r="D31" s="51"/>
      <c r="E31" s="51"/>
      <c r="F31" s="51"/>
      <c r="G31" s="51"/>
      <c r="H31" s="51"/>
      <c r="I31" s="51"/>
      <c r="J31" s="49"/>
      <c r="K31" s="49"/>
      <c r="L31" s="50"/>
      <c r="M31" s="50"/>
      <c r="N31" s="50"/>
      <c r="O31" s="50"/>
      <c r="P31" s="50"/>
      <c r="Q31" s="50"/>
      <c r="R31" s="50"/>
      <c r="S31" s="50"/>
    </row>
    <row r="32" spans="1:19">
      <c r="A32" s="52" t="s">
        <v>58</v>
      </c>
      <c r="B32" s="54" t="s">
        <v>29</v>
      </c>
      <c r="C32" s="51"/>
      <c r="D32" s="51"/>
      <c r="E32" s="51"/>
      <c r="F32" s="51"/>
      <c r="G32" s="51"/>
      <c r="H32" s="51"/>
      <c r="I32" s="51"/>
      <c r="J32" s="49"/>
      <c r="K32" s="49"/>
      <c r="L32" s="50"/>
      <c r="M32" s="50"/>
      <c r="N32" s="50"/>
      <c r="O32" s="50"/>
      <c r="P32" s="50"/>
      <c r="Q32" s="50"/>
      <c r="R32" s="50"/>
      <c r="S32" s="50"/>
    </row>
    <row r="33" spans="1:20">
      <c r="A33" s="52" t="s">
        <v>59</v>
      </c>
      <c r="B33" s="54" t="s">
        <v>30</v>
      </c>
      <c r="C33" s="51"/>
      <c r="D33" s="51"/>
      <c r="E33" s="51"/>
      <c r="F33" s="51"/>
      <c r="G33" s="51"/>
      <c r="H33" s="51"/>
      <c r="I33" s="51"/>
      <c r="J33" s="49"/>
      <c r="K33" s="49"/>
      <c r="L33" s="50"/>
      <c r="M33" s="50"/>
      <c r="N33" s="50"/>
      <c r="O33" s="50"/>
      <c r="P33" s="50"/>
      <c r="Q33" s="50"/>
      <c r="R33" s="50"/>
      <c r="S33" s="50"/>
    </row>
    <row r="34" spans="1:20">
      <c r="A34" s="52" t="s">
        <v>60</v>
      </c>
      <c r="B34" s="54" t="s">
        <v>31</v>
      </c>
      <c r="C34" s="51"/>
      <c r="D34" s="51"/>
      <c r="E34" s="51"/>
      <c r="F34" s="51"/>
      <c r="G34" s="51"/>
      <c r="H34" s="51"/>
      <c r="I34" s="51"/>
      <c r="J34" s="49"/>
      <c r="K34" s="49"/>
      <c r="L34" s="50"/>
      <c r="M34" s="50"/>
      <c r="N34" s="50"/>
      <c r="O34" s="50"/>
      <c r="P34" s="50"/>
      <c r="Q34" s="50"/>
      <c r="R34" s="50"/>
      <c r="S34" s="50"/>
    </row>
    <row r="35" spans="1:20">
      <c r="A35" s="52" t="s">
        <v>61</v>
      </c>
      <c r="B35" s="54" t="s">
        <v>32</v>
      </c>
      <c r="C35" s="51"/>
      <c r="D35" s="51"/>
      <c r="E35" s="51"/>
      <c r="F35" s="51"/>
      <c r="G35" s="51"/>
      <c r="H35" s="51"/>
      <c r="I35" s="51"/>
      <c r="J35" s="49"/>
      <c r="K35" s="49"/>
      <c r="L35" s="50"/>
      <c r="M35" s="50"/>
      <c r="N35" s="50"/>
      <c r="O35" s="50"/>
      <c r="P35" s="50"/>
      <c r="Q35" s="50"/>
      <c r="R35" s="50"/>
      <c r="S35" s="50"/>
    </row>
    <row r="36" spans="1:20">
      <c r="A36" s="52" t="s">
        <v>62</v>
      </c>
      <c r="B36" s="54" t="s">
        <v>33</v>
      </c>
      <c r="C36" s="51">
        <v>0.55000000000000004</v>
      </c>
      <c r="D36" s="51"/>
      <c r="E36" s="51">
        <v>1</v>
      </c>
      <c r="F36" s="51"/>
      <c r="G36" s="51">
        <v>0.55000000000000004</v>
      </c>
      <c r="H36" s="51"/>
      <c r="I36" s="51">
        <v>1</v>
      </c>
      <c r="J36" s="49"/>
      <c r="K36" s="49"/>
      <c r="L36" s="50"/>
      <c r="M36" s="50"/>
      <c r="N36" s="50"/>
      <c r="O36" s="50"/>
      <c r="P36" s="50"/>
      <c r="Q36" s="50"/>
      <c r="R36" s="50"/>
      <c r="S36" s="50"/>
      <c r="T36" s="50"/>
    </row>
    <row r="37" spans="1:20">
      <c r="A37" s="52" t="s">
        <v>63</v>
      </c>
      <c r="B37" s="54" t="s">
        <v>34</v>
      </c>
      <c r="C37" s="51"/>
      <c r="D37" s="51"/>
      <c r="E37" s="51"/>
      <c r="F37" s="51"/>
      <c r="G37" s="51"/>
      <c r="H37" s="51"/>
      <c r="I37" s="51"/>
      <c r="J37" s="49"/>
      <c r="K37" s="49"/>
      <c r="L37" s="50"/>
      <c r="M37" s="50"/>
      <c r="N37" s="50"/>
      <c r="O37" s="50"/>
      <c r="P37" s="50"/>
      <c r="Q37" s="50"/>
      <c r="R37" s="50"/>
      <c r="S37" s="50"/>
      <c r="T37" s="50"/>
    </row>
    <row r="38" spans="1:20">
      <c r="A38" s="52" t="s">
        <v>64</v>
      </c>
      <c r="B38" s="54" t="s">
        <v>35</v>
      </c>
      <c r="C38" s="51"/>
      <c r="D38" s="51"/>
      <c r="E38" s="51"/>
      <c r="F38" s="51"/>
      <c r="G38" s="51"/>
      <c r="H38" s="51"/>
      <c r="I38" s="51"/>
      <c r="J38" s="49"/>
      <c r="K38" s="49"/>
      <c r="L38" s="50"/>
      <c r="M38" s="50"/>
      <c r="N38" s="50"/>
      <c r="O38" s="50"/>
      <c r="P38" s="50"/>
      <c r="Q38" s="50"/>
      <c r="R38" s="50"/>
      <c r="S38" s="50"/>
      <c r="T38" s="50"/>
    </row>
    <row r="39" spans="1:20">
      <c r="A39" s="52" t="s">
        <v>65</v>
      </c>
      <c r="B39" s="54" t="s">
        <v>36</v>
      </c>
      <c r="C39" s="51"/>
      <c r="D39" s="51"/>
      <c r="E39" s="51"/>
      <c r="F39" s="51"/>
      <c r="G39" s="51"/>
      <c r="H39" s="51"/>
      <c r="I39" s="51"/>
      <c r="J39" s="49"/>
      <c r="K39" s="49"/>
      <c r="L39" s="50"/>
      <c r="M39" s="50"/>
      <c r="N39" s="50"/>
      <c r="O39" s="50"/>
      <c r="P39" s="50"/>
      <c r="Q39" s="50"/>
      <c r="R39" s="50"/>
      <c r="S39" s="50"/>
      <c r="T39" s="50"/>
    </row>
    <row r="40" spans="1:20">
      <c r="A40" s="52" t="s">
        <v>66</v>
      </c>
      <c r="B40" s="54" t="s">
        <v>37</v>
      </c>
      <c r="C40" s="51"/>
      <c r="D40" s="51"/>
      <c r="E40" s="51"/>
      <c r="F40" s="51"/>
      <c r="G40" s="51"/>
      <c r="H40" s="51"/>
      <c r="I40" s="51"/>
      <c r="J40" s="49"/>
      <c r="K40" s="49"/>
      <c r="L40" s="50"/>
      <c r="M40" s="50"/>
      <c r="N40" s="50"/>
      <c r="O40" s="50"/>
      <c r="P40" s="50"/>
      <c r="Q40" s="50"/>
      <c r="R40" s="50"/>
      <c r="S40" s="50"/>
      <c r="T40" s="50"/>
    </row>
    <row r="41" spans="1:20">
      <c r="A41" s="52" t="s">
        <v>67</v>
      </c>
      <c r="B41" s="54" t="s">
        <v>38</v>
      </c>
      <c r="C41" s="51"/>
      <c r="D41" s="51"/>
      <c r="E41" s="51"/>
      <c r="F41" s="51"/>
      <c r="G41" s="51"/>
      <c r="H41" s="51"/>
      <c r="I41" s="51"/>
      <c r="J41" s="49"/>
      <c r="K41" s="49"/>
      <c r="L41" s="50"/>
      <c r="M41" s="50"/>
      <c r="N41" s="50"/>
      <c r="O41" s="50"/>
      <c r="P41" s="50"/>
      <c r="Q41" s="50"/>
      <c r="R41" s="50"/>
      <c r="S41" s="50"/>
      <c r="T41" s="50"/>
    </row>
    <row r="42" spans="1:20">
      <c r="A42" s="52" t="s">
        <v>68</v>
      </c>
      <c r="B42" s="54" t="s">
        <v>39</v>
      </c>
      <c r="C42" s="51"/>
      <c r="D42" s="51"/>
      <c r="E42" s="51"/>
      <c r="F42" s="51"/>
      <c r="G42" s="51"/>
      <c r="H42" s="51"/>
      <c r="I42" s="51"/>
      <c r="J42" s="49"/>
      <c r="K42" s="49"/>
      <c r="L42" s="50"/>
      <c r="M42" s="50"/>
      <c r="N42" s="50"/>
      <c r="O42" s="50"/>
      <c r="P42" s="50"/>
      <c r="Q42" s="50"/>
      <c r="R42" s="50"/>
      <c r="S42" s="50"/>
      <c r="T42" s="50"/>
    </row>
    <row r="43" spans="1:20">
      <c r="A43" s="52" t="s">
        <v>69</v>
      </c>
      <c r="B43" s="54" t="s">
        <v>40</v>
      </c>
      <c r="C43" s="51"/>
      <c r="D43" s="51"/>
      <c r="E43" s="51"/>
      <c r="F43" s="51"/>
      <c r="G43" s="51"/>
      <c r="H43" s="51"/>
      <c r="I43" s="51"/>
      <c r="J43" s="49"/>
      <c r="K43" s="49"/>
      <c r="L43" s="50"/>
      <c r="M43" s="50"/>
      <c r="N43" s="50"/>
      <c r="O43" s="50"/>
      <c r="P43" s="50"/>
      <c r="Q43" s="50"/>
      <c r="R43" s="50"/>
      <c r="S43" s="50"/>
      <c r="T43" s="50"/>
    </row>
    <row r="44" spans="1:20">
      <c r="A44" s="52" t="s">
        <v>70</v>
      </c>
      <c r="B44" s="54" t="s">
        <v>41</v>
      </c>
      <c r="C44" s="51"/>
      <c r="D44" s="51"/>
      <c r="E44" s="51"/>
      <c r="F44" s="51"/>
      <c r="G44" s="51"/>
      <c r="H44" s="51"/>
      <c r="I44" s="51"/>
      <c r="J44" s="49"/>
      <c r="K44" s="49"/>
      <c r="L44" s="50"/>
      <c r="M44" s="50"/>
      <c r="N44" s="50"/>
      <c r="O44" s="50"/>
      <c r="P44" s="50"/>
      <c r="Q44" s="50"/>
      <c r="R44" s="50"/>
      <c r="S44" s="50"/>
      <c r="T44" s="50"/>
    </row>
    <row r="45" spans="1:20">
      <c r="A45" s="52" t="s">
        <v>71</v>
      </c>
      <c r="B45" s="54" t="s">
        <v>42</v>
      </c>
      <c r="C45" s="51"/>
      <c r="D45" s="51"/>
      <c r="E45" s="51"/>
      <c r="F45" s="51"/>
      <c r="G45" s="51"/>
      <c r="H45" s="51"/>
      <c r="I45" s="51"/>
      <c r="J45" s="49"/>
      <c r="K45" s="49"/>
      <c r="L45" s="50"/>
      <c r="M45" s="50"/>
      <c r="N45" s="50"/>
      <c r="O45" s="50"/>
      <c r="P45" s="50"/>
      <c r="Q45" s="50"/>
      <c r="R45" s="50"/>
      <c r="S45" s="50"/>
      <c r="T45" s="50"/>
    </row>
    <row r="46" spans="1:20">
      <c r="A46" s="52" t="s">
        <v>72</v>
      </c>
      <c r="B46" s="54" t="s">
        <v>91</v>
      </c>
      <c r="C46" s="51">
        <v>2.25</v>
      </c>
      <c r="D46" s="51"/>
      <c r="E46" s="51">
        <v>2</v>
      </c>
      <c r="F46" s="51"/>
      <c r="G46" s="51">
        <v>2.25</v>
      </c>
      <c r="H46" s="51"/>
      <c r="I46" s="51">
        <v>2</v>
      </c>
      <c r="J46" s="49"/>
      <c r="K46" s="49"/>
      <c r="L46" s="50"/>
      <c r="M46" s="50"/>
      <c r="N46" s="50"/>
      <c r="O46" s="50"/>
      <c r="P46" s="50"/>
      <c r="Q46" s="50"/>
      <c r="R46" s="50"/>
      <c r="S46" s="50"/>
      <c r="T46" s="50"/>
    </row>
    <row r="47" spans="1:20">
      <c r="A47" s="50"/>
      <c r="B47" s="50"/>
      <c r="C47" s="55"/>
      <c r="D47" s="55"/>
      <c r="E47" s="55"/>
      <c r="F47" s="55"/>
      <c r="G47" s="55"/>
      <c r="H47" s="55"/>
      <c r="I47" s="55"/>
      <c r="J47" s="49"/>
      <c r="K47" s="49"/>
      <c r="L47" s="50"/>
      <c r="M47" s="50"/>
      <c r="N47" s="50"/>
      <c r="O47" s="50"/>
      <c r="P47" s="50"/>
      <c r="Q47" s="50"/>
      <c r="R47" s="50"/>
      <c r="S47" s="50"/>
      <c r="T47" s="50"/>
    </row>
    <row r="48" spans="1:20">
      <c r="A48" s="50"/>
      <c r="B48" s="50"/>
      <c r="C48" s="55"/>
      <c r="D48" s="55"/>
      <c r="E48" s="55"/>
      <c r="F48" s="55"/>
      <c r="G48" s="55"/>
      <c r="H48" s="55"/>
      <c r="I48" s="55"/>
      <c r="J48" s="49"/>
      <c r="K48" s="49"/>
      <c r="L48" s="50"/>
      <c r="M48" s="50"/>
      <c r="N48" s="50"/>
      <c r="O48" s="50"/>
      <c r="P48" s="50"/>
      <c r="Q48" s="50"/>
      <c r="R48" s="50"/>
      <c r="S48" s="50"/>
      <c r="T48" s="50"/>
    </row>
    <row r="49" spans="1:20">
      <c r="A49" s="50"/>
      <c r="B49" s="50"/>
      <c r="C49" s="55"/>
      <c r="D49" s="55"/>
      <c r="E49" s="55"/>
      <c r="F49" s="55"/>
      <c r="G49" s="55"/>
      <c r="H49" s="55"/>
      <c r="I49" s="55"/>
      <c r="J49" s="49"/>
      <c r="K49" s="49"/>
      <c r="L49" s="50"/>
      <c r="M49" s="50"/>
      <c r="N49" s="50"/>
      <c r="O49" s="50"/>
      <c r="P49" s="50"/>
      <c r="Q49" s="50"/>
      <c r="R49" s="50"/>
      <c r="S49" s="50"/>
      <c r="T49" s="50"/>
    </row>
    <row r="50" spans="1:20">
      <c r="A50" s="50"/>
      <c r="B50" s="50"/>
      <c r="C50" s="55"/>
      <c r="D50" s="55"/>
      <c r="E50" s="55"/>
      <c r="F50" s="55"/>
      <c r="G50" s="55"/>
      <c r="H50" s="55"/>
      <c r="I50" s="55"/>
      <c r="J50" s="49"/>
      <c r="K50" s="49"/>
      <c r="L50" s="50"/>
      <c r="M50" s="50"/>
      <c r="N50" s="50"/>
      <c r="O50" s="50"/>
      <c r="P50" s="50"/>
      <c r="Q50" s="50"/>
      <c r="R50" s="50"/>
      <c r="S50" s="50"/>
      <c r="T50" s="50"/>
    </row>
    <row r="51" spans="1:20">
      <c r="A51" s="50"/>
      <c r="B51" s="50"/>
      <c r="C51" s="55"/>
      <c r="D51" s="55"/>
      <c r="E51" s="55"/>
      <c r="F51" s="55"/>
      <c r="G51" s="55"/>
      <c r="H51" s="55"/>
      <c r="I51" s="55"/>
      <c r="J51" s="49"/>
      <c r="K51" s="49"/>
      <c r="L51" s="50"/>
      <c r="M51" s="50"/>
      <c r="N51" s="50"/>
      <c r="O51" s="50"/>
      <c r="P51" s="50"/>
      <c r="Q51" s="50"/>
      <c r="R51" s="50"/>
      <c r="S51" s="50"/>
      <c r="T51" s="50"/>
    </row>
    <row r="52" spans="1:20">
      <c r="A52" s="50"/>
      <c r="B52" s="50"/>
      <c r="C52" s="55"/>
      <c r="D52" s="55"/>
      <c r="E52" s="55"/>
      <c r="F52" s="55"/>
      <c r="G52" s="55"/>
      <c r="H52" s="55"/>
      <c r="I52" s="55"/>
      <c r="J52" s="49"/>
      <c r="K52" s="49"/>
      <c r="L52" s="50"/>
      <c r="M52" s="50"/>
      <c r="N52" s="50"/>
      <c r="O52" s="50"/>
      <c r="P52" s="50"/>
      <c r="Q52" s="50"/>
      <c r="R52" s="50"/>
      <c r="S52" s="50"/>
      <c r="T52" s="50"/>
    </row>
    <row r="53" spans="1:20">
      <c r="A53" s="50"/>
      <c r="B53" s="50"/>
      <c r="C53" s="55"/>
      <c r="D53" s="55"/>
      <c r="E53" s="55"/>
      <c r="F53" s="55"/>
      <c r="G53" s="55"/>
      <c r="H53" s="55"/>
      <c r="I53" s="55"/>
      <c r="J53" s="49"/>
      <c r="K53" s="49"/>
      <c r="L53" s="50"/>
      <c r="M53" s="50"/>
      <c r="N53" s="50"/>
      <c r="O53" s="50"/>
      <c r="P53" s="50"/>
      <c r="Q53" s="50"/>
      <c r="R53" s="50"/>
      <c r="S53" s="50"/>
      <c r="T53" s="50"/>
    </row>
    <row r="54" spans="1:20">
      <c r="A54" s="50"/>
      <c r="B54" s="50"/>
      <c r="C54" s="55"/>
      <c r="D54" s="55"/>
      <c r="E54" s="55"/>
      <c r="F54" s="55"/>
      <c r="G54" s="55"/>
      <c r="H54" s="55"/>
      <c r="I54" s="55"/>
      <c r="J54" s="49"/>
      <c r="K54" s="49"/>
      <c r="L54" s="50"/>
      <c r="M54" s="50"/>
      <c r="N54" s="50"/>
      <c r="O54" s="50"/>
      <c r="P54" s="50"/>
      <c r="Q54" s="50"/>
      <c r="R54" s="50"/>
      <c r="S54" s="50"/>
      <c r="T54" s="50"/>
    </row>
    <row r="55" spans="1:20">
      <c r="A55" s="50"/>
      <c r="B55" s="50"/>
      <c r="C55" s="55"/>
      <c r="D55" s="55"/>
      <c r="E55" s="55"/>
      <c r="F55" s="55"/>
      <c r="G55" s="55"/>
      <c r="H55" s="55"/>
      <c r="I55" s="55"/>
      <c r="J55" s="49"/>
      <c r="K55" s="49"/>
      <c r="L55" s="50"/>
      <c r="M55" s="50"/>
      <c r="N55" s="50"/>
      <c r="O55" s="50"/>
      <c r="P55" s="50"/>
      <c r="Q55" s="50"/>
      <c r="R55" s="50"/>
      <c r="S55" s="50"/>
      <c r="T55" s="50"/>
    </row>
    <row r="56" spans="1:20">
      <c r="A56" s="50"/>
      <c r="B56" s="50"/>
      <c r="C56" s="55"/>
      <c r="D56" s="55"/>
      <c r="E56" s="55"/>
      <c r="F56" s="55"/>
      <c r="G56" s="55"/>
      <c r="H56" s="55"/>
      <c r="I56" s="55"/>
      <c r="J56" s="49"/>
      <c r="K56" s="49"/>
      <c r="L56" s="50"/>
      <c r="M56" s="50"/>
      <c r="N56" s="50"/>
      <c r="O56" s="50"/>
      <c r="P56" s="50"/>
      <c r="Q56" s="50"/>
      <c r="R56" s="50"/>
      <c r="S56" s="50"/>
      <c r="T56" s="50"/>
    </row>
    <row r="57" spans="1:20">
      <c r="A57" s="50"/>
      <c r="B57" s="50"/>
      <c r="C57" s="55"/>
      <c r="D57" s="55"/>
      <c r="E57" s="55"/>
      <c r="F57" s="55"/>
      <c r="G57" s="55"/>
      <c r="H57" s="55"/>
      <c r="I57" s="55"/>
      <c r="J57" s="49"/>
      <c r="K57" s="49"/>
      <c r="L57" s="50"/>
      <c r="M57" s="50"/>
      <c r="N57" s="50"/>
      <c r="O57" s="50"/>
      <c r="P57" s="50"/>
      <c r="Q57" s="50"/>
      <c r="R57" s="50"/>
      <c r="S57" s="50"/>
      <c r="T57" s="50"/>
    </row>
    <row r="58" spans="1:20">
      <c r="A58" s="50"/>
      <c r="B58" s="50"/>
      <c r="C58" s="55"/>
      <c r="D58" s="55"/>
      <c r="E58" s="55"/>
      <c r="F58" s="55"/>
      <c r="G58" s="55"/>
      <c r="H58" s="55"/>
      <c r="I58" s="55"/>
      <c r="J58" s="49"/>
      <c r="K58" s="49"/>
      <c r="L58" s="50"/>
      <c r="M58" s="50"/>
      <c r="N58" s="50"/>
      <c r="O58" s="50"/>
      <c r="P58" s="50"/>
      <c r="Q58" s="50"/>
      <c r="R58" s="50"/>
      <c r="S58" s="50"/>
      <c r="T58" s="50"/>
    </row>
    <row r="59" spans="1:20">
      <c r="A59" s="50"/>
      <c r="B59" s="50"/>
      <c r="C59" s="55"/>
      <c r="D59" s="55"/>
      <c r="E59" s="55"/>
      <c r="F59" s="55"/>
      <c r="G59" s="55"/>
      <c r="H59" s="55"/>
      <c r="I59" s="55"/>
      <c r="J59" s="49"/>
      <c r="K59" s="49"/>
      <c r="L59" s="50"/>
      <c r="M59" s="50"/>
      <c r="N59" s="50"/>
      <c r="O59" s="50"/>
      <c r="P59" s="50"/>
      <c r="Q59" s="50"/>
      <c r="R59" s="50"/>
      <c r="S59" s="50"/>
      <c r="T59" s="50"/>
    </row>
    <row r="60" spans="1:20">
      <c r="A60" s="50"/>
      <c r="B60" s="50"/>
      <c r="C60" s="55"/>
      <c r="D60" s="55"/>
      <c r="E60" s="55"/>
      <c r="F60" s="55"/>
      <c r="G60" s="55"/>
      <c r="H60" s="55"/>
      <c r="I60" s="55"/>
      <c r="J60" s="49"/>
      <c r="K60" s="49"/>
      <c r="L60" s="50"/>
      <c r="M60" s="50"/>
      <c r="N60" s="50"/>
      <c r="O60" s="50"/>
      <c r="P60" s="50"/>
      <c r="Q60" s="50"/>
      <c r="R60" s="50"/>
      <c r="S60" s="50"/>
      <c r="T60" s="50"/>
    </row>
    <row r="61" spans="1:20">
      <c r="A61" s="50"/>
      <c r="B61" s="50"/>
      <c r="C61" s="55"/>
      <c r="D61" s="55"/>
      <c r="E61" s="55"/>
      <c r="F61" s="55"/>
      <c r="G61" s="55"/>
      <c r="H61" s="55"/>
      <c r="I61" s="55"/>
      <c r="J61" s="49"/>
      <c r="K61" s="49"/>
      <c r="L61" s="50"/>
      <c r="M61" s="50"/>
      <c r="N61" s="50"/>
      <c r="O61" s="50"/>
      <c r="P61" s="50"/>
      <c r="Q61" s="50"/>
      <c r="R61" s="50"/>
      <c r="S61" s="50"/>
      <c r="T61" s="50"/>
    </row>
    <row r="62" spans="1:20">
      <c r="A62" s="50"/>
      <c r="B62" s="50"/>
      <c r="C62" s="55"/>
      <c r="D62" s="55"/>
      <c r="E62" s="55"/>
      <c r="F62" s="55"/>
      <c r="G62" s="55"/>
      <c r="H62" s="55"/>
      <c r="I62" s="55"/>
      <c r="J62" s="49"/>
      <c r="K62" s="49"/>
      <c r="L62" s="50"/>
      <c r="M62" s="50"/>
      <c r="N62" s="50"/>
      <c r="O62" s="50"/>
      <c r="P62" s="50"/>
      <c r="Q62" s="50"/>
      <c r="R62" s="50"/>
      <c r="S62" s="50"/>
      <c r="T62" s="50"/>
    </row>
    <row r="63" spans="1:20">
      <c r="A63" s="50"/>
      <c r="B63" s="50"/>
      <c r="C63" s="55"/>
      <c r="D63" s="55"/>
      <c r="E63" s="55"/>
      <c r="F63" s="55"/>
      <c r="G63" s="55"/>
      <c r="H63" s="55"/>
      <c r="I63" s="55"/>
      <c r="J63" s="49"/>
      <c r="K63" s="49"/>
      <c r="L63" s="50"/>
      <c r="M63" s="50"/>
      <c r="N63" s="50"/>
      <c r="O63" s="50"/>
      <c r="P63" s="50"/>
      <c r="Q63" s="50"/>
      <c r="R63" s="50"/>
      <c r="S63" s="50"/>
      <c r="T63" s="50"/>
    </row>
    <row r="64" spans="1:20">
      <c r="A64" s="50"/>
      <c r="B64" s="50"/>
      <c r="C64" s="55"/>
      <c r="D64" s="55"/>
      <c r="E64" s="55"/>
      <c r="F64" s="55"/>
      <c r="G64" s="55"/>
      <c r="H64" s="55"/>
      <c r="I64" s="55"/>
      <c r="J64" s="49"/>
      <c r="K64" s="49"/>
      <c r="L64" s="50"/>
      <c r="M64" s="50"/>
      <c r="N64" s="50"/>
      <c r="O64" s="50"/>
      <c r="P64" s="50"/>
      <c r="Q64" s="50"/>
      <c r="R64" s="50"/>
      <c r="S64" s="50"/>
      <c r="T64" s="50"/>
    </row>
    <row r="65" spans="1:20">
      <c r="A65" s="50"/>
      <c r="B65" s="50"/>
      <c r="C65" s="55"/>
      <c r="D65" s="55"/>
      <c r="E65" s="55"/>
      <c r="F65" s="55"/>
      <c r="G65" s="55"/>
      <c r="H65" s="55"/>
      <c r="I65" s="55"/>
      <c r="J65" s="49"/>
      <c r="K65" s="49"/>
      <c r="L65" s="50"/>
      <c r="M65" s="50"/>
      <c r="N65" s="50"/>
      <c r="O65" s="50"/>
      <c r="P65" s="50"/>
      <c r="Q65" s="50"/>
      <c r="R65" s="50"/>
      <c r="S65" s="50"/>
      <c r="T65" s="50"/>
    </row>
    <row r="66" spans="1:20">
      <c r="A66" s="50"/>
      <c r="B66" s="50"/>
      <c r="C66" s="55"/>
      <c r="D66" s="55"/>
      <c r="E66" s="55"/>
      <c r="F66" s="55"/>
      <c r="G66" s="55"/>
      <c r="H66" s="55"/>
      <c r="I66" s="55"/>
      <c r="J66" s="49"/>
      <c r="K66" s="49"/>
      <c r="L66" s="50"/>
      <c r="M66" s="50"/>
      <c r="N66" s="50"/>
      <c r="O66" s="50"/>
      <c r="P66" s="50"/>
      <c r="Q66" s="50"/>
      <c r="R66" s="50"/>
      <c r="S66" s="50"/>
      <c r="T66" s="50"/>
    </row>
    <row r="67" spans="1:20">
      <c r="A67" s="50"/>
      <c r="B67" s="50"/>
      <c r="C67" s="55"/>
      <c r="D67" s="55"/>
      <c r="E67" s="55"/>
      <c r="F67" s="55"/>
      <c r="G67" s="55"/>
      <c r="H67" s="55"/>
      <c r="I67" s="55"/>
      <c r="J67" s="49"/>
      <c r="K67" s="49"/>
      <c r="L67" s="50"/>
      <c r="M67" s="50"/>
      <c r="N67" s="50"/>
      <c r="O67" s="50"/>
      <c r="P67" s="50"/>
      <c r="Q67" s="50"/>
      <c r="R67" s="50"/>
      <c r="S67" s="50"/>
      <c r="T67" s="50"/>
    </row>
    <row r="68" spans="1:20">
      <c r="A68" s="50"/>
      <c r="B68" s="50"/>
      <c r="C68" s="55"/>
      <c r="D68" s="55"/>
      <c r="E68" s="55"/>
      <c r="F68" s="55"/>
      <c r="G68" s="55"/>
      <c r="H68" s="55"/>
      <c r="I68" s="55"/>
      <c r="J68" s="49"/>
      <c r="K68" s="49"/>
      <c r="L68" s="50"/>
      <c r="M68" s="50"/>
      <c r="N68" s="50"/>
      <c r="O68" s="50"/>
      <c r="P68" s="50"/>
      <c r="Q68" s="50"/>
      <c r="R68" s="50"/>
      <c r="S68" s="50"/>
      <c r="T68" s="50"/>
    </row>
    <row r="69" spans="1:20">
      <c r="A69" s="50"/>
      <c r="B69" s="50"/>
      <c r="C69" s="55"/>
      <c r="D69" s="55"/>
      <c r="E69" s="55"/>
      <c r="F69" s="55"/>
      <c r="G69" s="55"/>
      <c r="H69" s="55"/>
      <c r="I69" s="55"/>
      <c r="J69" s="49"/>
      <c r="K69" s="49"/>
      <c r="L69" s="50"/>
      <c r="M69" s="50"/>
      <c r="N69" s="50"/>
      <c r="O69" s="50"/>
      <c r="P69" s="50"/>
      <c r="Q69" s="50"/>
      <c r="R69" s="50"/>
      <c r="S69" s="50"/>
      <c r="T69" s="50"/>
    </row>
    <row r="70" spans="1:20">
      <c r="A70" s="50"/>
      <c r="B70" s="50"/>
      <c r="C70" s="55"/>
      <c r="D70" s="55"/>
      <c r="E70" s="55"/>
      <c r="F70" s="55"/>
      <c r="G70" s="55"/>
      <c r="H70" s="55"/>
      <c r="I70" s="55"/>
      <c r="J70" s="49"/>
      <c r="K70" s="49"/>
      <c r="L70" s="50"/>
      <c r="M70" s="50"/>
      <c r="N70" s="50"/>
      <c r="O70" s="50"/>
      <c r="P70" s="50"/>
      <c r="Q70" s="50"/>
      <c r="R70" s="50"/>
      <c r="S70" s="50"/>
      <c r="T70" s="50"/>
    </row>
    <row r="71" spans="1:20">
      <c r="A71" s="50"/>
      <c r="B71" s="50"/>
      <c r="C71" s="55"/>
      <c r="D71" s="55"/>
      <c r="E71" s="55"/>
      <c r="F71" s="55"/>
      <c r="G71" s="55"/>
      <c r="H71" s="55"/>
      <c r="I71" s="55"/>
      <c r="J71" s="49"/>
      <c r="K71" s="49"/>
      <c r="L71" s="50"/>
      <c r="M71" s="50"/>
      <c r="N71" s="50"/>
      <c r="O71" s="50"/>
      <c r="P71" s="50"/>
      <c r="Q71" s="50"/>
      <c r="R71" s="50"/>
      <c r="S71" s="50"/>
      <c r="T71" s="50"/>
    </row>
    <row r="72" spans="1:20">
      <c r="A72" s="50"/>
      <c r="B72" s="50"/>
      <c r="C72" s="55"/>
      <c r="D72" s="55"/>
      <c r="E72" s="55"/>
      <c r="F72" s="55"/>
      <c r="G72" s="55"/>
      <c r="H72" s="55"/>
      <c r="I72" s="55"/>
      <c r="J72" s="49"/>
      <c r="K72" s="49"/>
      <c r="L72" s="50"/>
      <c r="M72" s="50"/>
      <c r="N72" s="50"/>
      <c r="O72" s="50"/>
      <c r="P72" s="50"/>
      <c r="Q72" s="50"/>
      <c r="R72" s="50"/>
      <c r="S72" s="50"/>
      <c r="T72" s="50"/>
    </row>
    <row r="73" spans="1:20">
      <c r="A73" s="50"/>
      <c r="B73" s="50"/>
      <c r="C73" s="55"/>
      <c r="D73" s="55"/>
      <c r="E73" s="55"/>
      <c r="F73" s="55"/>
      <c r="G73" s="55"/>
      <c r="H73" s="55"/>
      <c r="I73" s="55"/>
      <c r="J73" s="49"/>
      <c r="K73" s="49"/>
      <c r="L73" s="50"/>
      <c r="M73" s="50"/>
      <c r="N73" s="50"/>
      <c r="O73" s="50"/>
      <c r="P73" s="50"/>
      <c r="Q73" s="50"/>
      <c r="R73" s="50"/>
      <c r="S73" s="50"/>
      <c r="T73" s="50"/>
    </row>
    <row r="74" spans="1:20">
      <c r="A74" s="50"/>
      <c r="B74" s="50"/>
      <c r="C74" s="55"/>
      <c r="D74" s="55"/>
      <c r="E74" s="55"/>
      <c r="F74" s="55"/>
      <c r="G74" s="55"/>
      <c r="H74" s="55"/>
      <c r="I74" s="55"/>
      <c r="J74" s="49"/>
      <c r="K74" s="49"/>
      <c r="L74" s="50"/>
      <c r="M74" s="50"/>
      <c r="N74" s="50"/>
      <c r="O74" s="50"/>
      <c r="P74" s="50"/>
      <c r="Q74" s="50"/>
      <c r="R74" s="50"/>
      <c r="S74" s="50"/>
      <c r="T74" s="50"/>
    </row>
    <row r="75" spans="1:20">
      <c r="A75" s="50"/>
      <c r="B75" s="50"/>
      <c r="C75" s="55"/>
      <c r="D75" s="55"/>
      <c r="E75" s="55"/>
      <c r="F75" s="55"/>
      <c r="G75" s="55"/>
      <c r="H75" s="55"/>
      <c r="I75" s="55"/>
      <c r="J75" s="49"/>
      <c r="K75" s="49"/>
      <c r="L75" s="50"/>
      <c r="M75" s="50"/>
      <c r="N75" s="50"/>
      <c r="O75" s="50"/>
      <c r="P75" s="50"/>
      <c r="Q75" s="50"/>
      <c r="R75" s="50"/>
      <c r="S75" s="50"/>
      <c r="T75" s="50"/>
    </row>
    <row r="76" spans="1:20">
      <c r="A76" s="50"/>
      <c r="B76" s="50"/>
      <c r="C76" s="55"/>
      <c r="D76" s="55"/>
      <c r="E76" s="55"/>
      <c r="F76" s="55"/>
      <c r="G76" s="55"/>
      <c r="H76" s="55"/>
      <c r="I76" s="55"/>
      <c r="J76" s="49"/>
      <c r="K76" s="49"/>
      <c r="L76" s="50"/>
      <c r="M76" s="50"/>
      <c r="N76" s="50"/>
      <c r="O76" s="50"/>
      <c r="P76" s="50"/>
      <c r="Q76" s="50"/>
      <c r="R76" s="50"/>
      <c r="S76" s="50"/>
      <c r="T76" s="50"/>
    </row>
    <row r="77" spans="1:20">
      <c r="A77" s="50"/>
      <c r="B77" s="50"/>
      <c r="C77" s="55"/>
      <c r="D77" s="55"/>
      <c r="E77" s="55"/>
      <c r="F77" s="55"/>
      <c r="G77" s="55"/>
      <c r="H77" s="55"/>
      <c r="I77" s="55"/>
      <c r="J77" s="49"/>
      <c r="K77" s="49"/>
      <c r="L77" s="50"/>
      <c r="M77" s="50"/>
      <c r="N77" s="50"/>
      <c r="O77" s="50"/>
      <c r="P77" s="50"/>
      <c r="Q77" s="50"/>
      <c r="R77" s="50"/>
      <c r="S77" s="50"/>
      <c r="T77" s="50"/>
    </row>
    <row r="78" spans="1:20">
      <c r="A78" s="50"/>
      <c r="B78" s="50"/>
      <c r="C78" s="55"/>
      <c r="D78" s="55"/>
      <c r="E78" s="55"/>
      <c r="F78" s="55"/>
      <c r="G78" s="55"/>
      <c r="H78" s="55"/>
      <c r="I78" s="55"/>
      <c r="J78" s="49"/>
      <c r="K78" s="49"/>
      <c r="L78" s="50"/>
      <c r="M78" s="50"/>
      <c r="N78" s="50"/>
      <c r="O78" s="50"/>
      <c r="P78" s="50"/>
      <c r="Q78" s="50"/>
      <c r="R78" s="50"/>
      <c r="S78" s="50"/>
      <c r="T78" s="50"/>
    </row>
    <row r="79" spans="1:20">
      <c r="A79" s="50"/>
      <c r="B79" s="50"/>
      <c r="C79" s="55"/>
      <c r="D79" s="55"/>
      <c r="E79" s="55"/>
      <c r="F79" s="55"/>
      <c r="G79" s="55"/>
      <c r="H79" s="55"/>
      <c r="I79" s="55"/>
      <c r="J79" s="49"/>
      <c r="K79" s="49"/>
      <c r="L79" s="50"/>
      <c r="M79" s="50"/>
      <c r="N79" s="50"/>
      <c r="O79" s="50"/>
      <c r="P79" s="50"/>
      <c r="Q79" s="50"/>
      <c r="R79" s="50"/>
      <c r="S79" s="50"/>
      <c r="T79" s="50"/>
    </row>
    <row r="80" spans="1:20">
      <c r="A80" s="50"/>
      <c r="B80" s="50"/>
      <c r="C80" s="55"/>
      <c r="D80" s="55"/>
      <c r="E80" s="55"/>
      <c r="F80" s="55"/>
      <c r="G80" s="55"/>
      <c r="H80" s="55"/>
      <c r="I80" s="55"/>
      <c r="J80" s="49"/>
      <c r="K80" s="49"/>
      <c r="L80" s="50"/>
      <c r="M80" s="50"/>
      <c r="N80" s="50"/>
      <c r="O80" s="50"/>
      <c r="P80" s="50"/>
      <c r="Q80" s="50"/>
      <c r="R80" s="50"/>
      <c r="S80" s="50"/>
      <c r="T80" s="50"/>
    </row>
    <row r="81" spans="1:20">
      <c r="A81" s="50"/>
      <c r="B81" s="50"/>
      <c r="C81" s="55"/>
      <c r="D81" s="55"/>
      <c r="E81" s="55"/>
      <c r="F81" s="55"/>
      <c r="G81" s="55"/>
      <c r="H81" s="55"/>
      <c r="I81" s="55"/>
      <c r="J81" s="49"/>
      <c r="K81" s="49"/>
      <c r="L81" s="50"/>
      <c r="M81" s="50"/>
      <c r="N81" s="50"/>
      <c r="O81" s="50"/>
      <c r="P81" s="50"/>
      <c r="Q81" s="50"/>
      <c r="R81" s="50"/>
      <c r="S81" s="50"/>
      <c r="T81" s="50"/>
    </row>
    <row r="82" spans="1:20">
      <c r="A82" s="50"/>
      <c r="B82" s="50"/>
      <c r="C82" s="55"/>
      <c r="D82" s="55"/>
      <c r="E82" s="55"/>
      <c r="F82" s="55"/>
      <c r="G82" s="55"/>
      <c r="H82" s="55"/>
      <c r="I82" s="55"/>
      <c r="J82" s="49"/>
      <c r="K82" s="49"/>
      <c r="L82" s="50"/>
      <c r="M82" s="50"/>
      <c r="N82" s="50"/>
      <c r="O82" s="50"/>
      <c r="P82" s="50"/>
      <c r="Q82" s="50"/>
      <c r="R82" s="50"/>
      <c r="S82" s="50"/>
      <c r="T82" s="50"/>
    </row>
    <row r="83" spans="1:20">
      <c r="A83" s="50"/>
      <c r="B83" s="50"/>
      <c r="C83" s="55"/>
      <c r="D83" s="55"/>
      <c r="E83" s="55"/>
      <c r="F83" s="55"/>
      <c r="G83" s="55"/>
      <c r="H83" s="55"/>
      <c r="I83" s="55"/>
      <c r="J83" s="49"/>
      <c r="K83" s="49"/>
      <c r="L83" s="50"/>
      <c r="M83" s="50"/>
      <c r="N83" s="50"/>
      <c r="O83" s="50"/>
      <c r="P83" s="50"/>
      <c r="Q83" s="50"/>
      <c r="R83" s="50"/>
      <c r="S83" s="50"/>
      <c r="T83" s="50"/>
    </row>
    <row r="84" spans="1:20">
      <c r="A84" s="50"/>
      <c r="B84" s="50"/>
      <c r="C84" s="55"/>
      <c r="D84" s="55"/>
      <c r="E84" s="55"/>
      <c r="F84" s="55"/>
      <c r="G84" s="55"/>
      <c r="H84" s="55"/>
      <c r="I84" s="55"/>
      <c r="J84" s="49"/>
      <c r="K84" s="49"/>
      <c r="L84" s="50"/>
      <c r="M84" s="50"/>
      <c r="N84" s="50"/>
      <c r="O84" s="50"/>
      <c r="P84" s="50"/>
      <c r="Q84" s="50"/>
      <c r="R84" s="50"/>
      <c r="S84" s="50"/>
      <c r="T84" s="50"/>
    </row>
    <row r="85" spans="1:20">
      <c r="A85" s="50"/>
      <c r="B85" s="50"/>
      <c r="C85" s="55"/>
      <c r="D85" s="55"/>
      <c r="E85" s="55"/>
      <c r="F85" s="55"/>
      <c r="G85" s="55"/>
      <c r="H85" s="55"/>
      <c r="I85" s="55"/>
      <c r="J85" s="49"/>
      <c r="K85" s="49"/>
      <c r="L85" s="50"/>
      <c r="M85" s="50"/>
      <c r="N85" s="50"/>
      <c r="O85" s="50"/>
      <c r="P85" s="50"/>
      <c r="Q85" s="50"/>
      <c r="R85" s="50"/>
      <c r="S85" s="50"/>
      <c r="T85" s="50"/>
    </row>
    <row r="86" spans="1:20">
      <c r="A86" s="50"/>
      <c r="B86" s="50"/>
      <c r="C86" s="55"/>
      <c r="D86" s="55"/>
      <c r="E86" s="55"/>
      <c r="F86" s="55"/>
      <c r="G86" s="55"/>
      <c r="H86" s="55"/>
      <c r="I86" s="55"/>
      <c r="J86" s="49"/>
      <c r="K86" s="49"/>
      <c r="L86" s="50"/>
      <c r="M86" s="50"/>
      <c r="N86" s="50"/>
      <c r="O86" s="50"/>
      <c r="P86" s="50"/>
      <c r="Q86" s="50"/>
      <c r="R86" s="50"/>
      <c r="S86" s="50"/>
      <c r="T86" s="50"/>
    </row>
    <row r="87" spans="1:20">
      <c r="A87" s="50"/>
      <c r="B87" s="50"/>
      <c r="C87" s="55"/>
      <c r="D87" s="55"/>
      <c r="E87" s="55"/>
      <c r="F87" s="55"/>
      <c r="G87" s="55"/>
      <c r="H87" s="55"/>
      <c r="I87" s="55"/>
      <c r="J87" s="49"/>
      <c r="K87" s="49"/>
      <c r="L87" s="50"/>
      <c r="M87" s="50"/>
      <c r="N87" s="50"/>
      <c r="O87" s="50"/>
      <c r="P87" s="50"/>
      <c r="Q87" s="50"/>
      <c r="R87" s="50"/>
      <c r="S87" s="50"/>
      <c r="T87" s="50"/>
    </row>
    <row r="88" spans="1:20">
      <c r="A88" s="50"/>
      <c r="B88" s="50"/>
      <c r="C88" s="55"/>
      <c r="D88" s="55"/>
      <c r="E88" s="55"/>
      <c r="F88" s="55"/>
      <c r="G88" s="55"/>
      <c r="H88" s="55"/>
      <c r="I88" s="55"/>
      <c r="J88" s="49"/>
      <c r="K88" s="49"/>
      <c r="L88" s="50"/>
      <c r="M88" s="50"/>
      <c r="N88" s="50"/>
      <c r="O88" s="50"/>
      <c r="P88" s="50"/>
      <c r="Q88" s="50"/>
      <c r="R88" s="50"/>
      <c r="S88" s="50"/>
      <c r="T88" s="50"/>
    </row>
    <row r="89" spans="1:20">
      <c r="A89" s="50"/>
      <c r="B89" s="50"/>
      <c r="C89" s="55"/>
      <c r="D89" s="55"/>
      <c r="E89" s="55"/>
      <c r="F89" s="55"/>
      <c r="G89" s="55"/>
      <c r="H89" s="55"/>
      <c r="I89" s="55"/>
      <c r="J89" s="49"/>
      <c r="K89" s="49"/>
      <c r="L89" s="50"/>
      <c r="M89" s="50"/>
      <c r="N89" s="50"/>
      <c r="O89" s="50"/>
      <c r="P89" s="50"/>
      <c r="Q89" s="50"/>
      <c r="R89" s="50"/>
      <c r="S89" s="50"/>
      <c r="T89" s="50"/>
    </row>
    <row r="90" spans="1:20">
      <c r="A90" s="50"/>
      <c r="B90" s="50"/>
      <c r="C90" s="55"/>
      <c r="D90" s="55"/>
      <c r="E90" s="55"/>
      <c r="F90" s="55"/>
      <c r="G90" s="55"/>
      <c r="H90" s="55"/>
      <c r="I90" s="55"/>
      <c r="J90" s="49"/>
      <c r="K90" s="49"/>
      <c r="L90" s="50"/>
      <c r="M90" s="50"/>
      <c r="N90" s="50"/>
      <c r="O90" s="50"/>
      <c r="P90" s="50"/>
      <c r="Q90" s="50"/>
      <c r="R90" s="50"/>
      <c r="S90" s="50"/>
      <c r="T90" s="50"/>
    </row>
    <row r="91" spans="1:20">
      <c r="A91" s="50"/>
      <c r="B91" s="50"/>
      <c r="C91" s="55"/>
      <c r="D91" s="55"/>
      <c r="E91" s="55"/>
      <c r="F91" s="55"/>
      <c r="G91" s="55"/>
      <c r="H91" s="55"/>
      <c r="I91" s="55"/>
      <c r="J91" s="49"/>
      <c r="K91" s="49"/>
      <c r="L91" s="50"/>
      <c r="M91" s="50"/>
      <c r="N91" s="50"/>
      <c r="O91" s="50"/>
      <c r="P91" s="50"/>
      <c r="Q91" s="50"/>
      <c r="R91" s="50"/>
      <c r="S91" s="50"/>
      <c r="T91" s="50"/>
    </row>
    <row r="92" spans="1:20">
      <c r="A92" s="50"/>
      <c r="B92" s="50"/>
      <c r="C92" s="55"/>
      <c r="D92" s="55"/>
      <c r="E92" s="55"/>
      <c r="F92" s="55"/>
      <c r="G92" s="55"/>
      <c r="H92" s="55"/>
      <c r="I92" s="55"/>
      <c r="J92" s="49"/>
      <c r="K92" s="49"/>
      <c r="L92" s="50"/>
      <c r="M92" s="50"/>
      <c r="N92" s="50"/>
      <c r="O92" s="50"/>
      <c r="P92" s="50"/>
      <c r="Q92" s="50"/>
      <c r="R92" s="50"/>
      <c r="S92" s="50"/>
      <c r="T92" s="50"/>
    </row>
    <row r="93" spans="1:20">
      <c r="A93" s="50"/>
      <c r="B93" s="50"/>
      <c r="C93" s="55"/>
      <c r="D93" s="55"/>
      <c r="E93" s="55"/>
      <c r="F93" s="55"/>
      <c r="G93" s="55"/>
      <c r="H93" s="55"/>
      <c r="I93" s="55"/>
      <c r="J93" s="49"/>
      <c r="K93" s="49"/>
      <c r="L93" s="50"/>
      <c r="M93" s="50"/>
      <c r="N93" s="50"/>
      <c r="O93" s="50"/>
      <c r="P93" s="50"/>
      <c r="Q93" s="50"/>
      <c r="R93" s="50"/>
      <c r="S93" s="50"/>
      <c r="T93" s="50"/>
    </row>
    <row r="94" spans="1:20">
      <c r="A94" s="50"/>
      <c r="B94" s="50"/>
      <c r="C94" s="55"/>
      <c r="D94" s="55"/>
      <c r="E94" s="55"/>
      <c r="F94" s="55"/>
      <c r="G94" s="55"/>
      <c r="H94" s="55"/>
      <c r="I94" s="55"/>
      <c r="J94" s="49"/>
      <c r="K94" s="49"/>
      <c r="L94" s="50"/>
      <c r="M94" s="50"/>
      <c r="N94" s="50"/>
      <c r="O94" s="50"/>
      <c r="P94" s="50"/>
      <c r="Q94" s="50"/>
      <c r="R94" s="50"/>
      <c r="S94" s="50"/>
      <c r="T94" s="50"/>
    </row>
    <row r="95" spans="1:20">
      <c r="A95" s="50"/>
      <c r="B95" s="50"/>
      <c r="C95" s="55"/>
      <c r="D95" s="55"/>
      <c r="E95" s="55"/>
      <c r="F95" s="55"/>
      <c r="G95" s="55"/>
      <c r="H95" s="55"/>
      <c r="I95" s="55"/>
      <c r="J95" s="49"/>
      <c r="K95" s="49"/>
      <c r="L95" s="50"/>
      <c r="M95" s="50"/>
      <c r="N95" s="50"/>
      <c r="O95" s="50"/>
      <c r="P95" s="50"/>
      <c r="Q95" s="50"/>
      <c r="R95" s="50"/>
      <c r="S95" s="50"/>
      <c r="T95" s="50"/>
    </row>
    <row r="96" spans="1:20">
      <c r="A96" s="50"/>
      <c r="B96" s="50"/>
      <c r="C96" s="55"/>
      <c r="D96" s="55"/>
      <c r="E96" s="55"/>
      <c r="F96" s="55"/>
      <c r="G96" s="55"/>
      <c r="H96" s="55"/>
      <c r="I96" s="55"/>
      <c r="J96" s="49"/>
      <c r="K96" s="49"/>
      <c r="L96" s="50"/>
      <c r="M96" s="50"/>
      <c r="N96" s="50"/>
      <c r="O96" s="50"/>
      <c r="P96" s="50"/>
      <c r="Q96" s="50"/>
      <c r="R96" s="50"/>
      <c r="S96" s="50"/>
      <c r="T96" s="50"/>
    </row>
    <row r="97" spans="1:20">
      <c r="A97" s="50"/>
      <c r="B97" s="50"/>
      <c r="C97" s="55"/>
      <c r="D97" s="55"/>
      <c r="E97" s="55"/>
      <c r="F97" s="55"/>
      <c r="G97" s="55"/>
      <c r="H97" s="55"/>
      <c r="I97" s="55"/>
      <c r="J97" s="49"/>
      <c r="K97" s="49"/>
      <c r="L97" s="50"/>
      <c r="M97" s="50"/>
      <c r="N97" s="50"/>
      <c r="O97" s="50"/>
      <c r="P97" s="50"/>
      <c r="Q97" s="50"/>
      <c r="R97" s="50"/>
      <c r="S97" s="50"/>
      <c r="T97" s="50"/>
    </row>
    <row r="98" spans="1:20">
      <c r="A98" s="50"/>
      <c r="B98" s="50"/>
      <c r="C98" s="55"/>
      <c r="D98" s="55"/>
      <c r="E98" s="55"/>
      <c r="F98" s="55"/>
      <c r="G98" s="55"/>
      <c r="H98" s="55"/>
      <c r="I98" s="55"/>
      <c r="J98" s="49"/>
      <c r="K98" s="49"/>
      <c r="L98" s="50"/>
      <c r="M98" s="50"/>
      <c r="N98" s="50"/>
      <c r="O98" s="50"/>
      <c r="P98" s="50"/>
      <c r="Q98" s="50"/>
      <c r="R98" s="50"/>
      <c r="S98" s="50"/>
      <c r="T98" s="50"/>
    </row>
    <row r="99" spans="1:20">
      <c r="A99" s="50"/>
      <c r="B99" s="50"/>
      <c r="C99" s="55"/>
      <c r="D99" s="55"/>
      <c r="E99" s="55"/>
      <c r="F99" s="55"/>
      <c r="G99" s="55"/>
      <c r="H99" s="55"/>
      <c r="I99" s="55"/>
      <c r="J99" s="49"/>
      <c r="K99" s="49"/>
      <c r="L99" s="50"/>
      <c r="M99" s="50"/>
      <c r="N99" s="50"/>
      <c r="O99" s="50"/>
      <c r="P99" s="50"/>
      <c r="Q99" s="50"/>
      <c r="R99" s="50"/>
      <c r="S99" s="50"/>
      <c r="T99" s="50"/>
    </row>
    <row r="100" spans="1:20">
      <c r="A100" s="50"/>
      <c r="B100" s="50"/>
      <c r="C100" s="55"/>
      <c r="D100" s="55"/>
      <c r="E100" s="55"/>
      <c r="F100" s="55"/>
      <c r="G100" s="55"/>
      <c r="H100" s="55"/>
      <c r="I100" s="55"/>
      <c r="J100" s="49"/>
      <c r="K100" s="49"/>
      <c r="L100" s="50"/>
      <c r="M100" s="50"/>
      <c r="N100" s="50"/>
      <c r="O100" s="50"/>
      <c r="P100" s="50"/>
      <c r="Q100" s="50"/>
      <c r="R100" s="50"/>
      <c r="S100" s="50"/>
      <c r="T100" s="50"/>
    </row>
    <row r="101" spans="1:20">
      <c r="A101" s="50"/>
      <c r="B101" s="50"/>
      <c r="C101" s="55"/>
      <c r="D101" s="55"/>
      <c r="E101" s="55"/>
      <c r="F101" s="55"/>
      <c r="G101" s="55"/>
      <c r="H101" s="55"/>
      <c r="I101" s="55"/>
      <c r="J101" s="49"/>
      <c r="K101" s="49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0">
      <c r="A102" s="50"/>
      <c r="B102" s="50"/>
      <c r="C102" s="55"/>
      <c r="D102" s="55"/>
      <c r="E102" s="55"/>
      <c r="F102" s="55"/>
      <c r="G102" s="55"/>
      <c r="H102" s="55"/>
      <c r="I102" s="55"/>
      <c r="J102" s="49"/>
      <c r="K102" s="49"/>
      <c r="L102" s="50"/>
      <c r="M102" s="50"/>
      <c r="N102" s="50"/>
      <c r="O102" s="50"/>
      <c r="P102" s="50"/>
      <c r="Q102" s="50"/>
      <c r="R102" s="50"/>
      <c r="S102" s="50"/>
      <c r="T102" s="50"/>
    </row>
    <row r="103" spans="1:20">
      <c r="A103" s="50"/>
      <c r="B103" s="50"/>
      <c r="C103" s="55"/>
      <c r="D103" s="55"/>
      <c r="E103" s="55"/>
      <c r="F103" s="55"/>
      <c r="G103" s="55"/>
      <c r="H103" s="55"/>
      <c r="I103" s="55"/>
      <c r="J103" s="49"/>
      <c r="K103" s="49"/>
      <c r="L103" s="50"/>
      <c r="M103" s="50"/>
      <c r="N103" s="50"/>
      <c r="O103" s="50"/>
      <c r="P103" s="50"/>
      <c r="Q103" s="50"/>
      <c r="R103" s="50"/>
      <c r="S103" s="50"/>
      <c r="T103" s="50"/>
    </row>
    <row r="104" spans="1:20">
      <c r="A104" s="50"/>
      <c r="B104" s="50"/>
      <c r="C104" s="55"/>
      <c r="D104" s="55"/>
      <c r="E104" s="55"/>
      <c r="F104" s="55"/>
      <c r="G104" s="55"/>
      <c r="H104" s="55"/>
      <c r="I104" s="55"/>
      <c r="J104" s="49"/>
      <c r="K104" s="49"/>
      <c r="L104" s="50"/>
      <c r="M104" s="50"/>
      <c r="N104" s="50"/>
      <c r="O104" s="50"/>
      <c r="P104" s="50"/>
      <c r="Q104" s="50"/>
      <c r="R104" s="50"/>
      <c r="S104" s="50"/>
      <c r="T104" s="50"/>
    </row>
    <row r="105" spans="1:20">
      <c r="A105" s="50"/>
      <c r="B105" s="50"/>
      <c r="C105" s="55"/>
      <c r="D105" s="55"/>
      <c r="E105" s="55"/>
      <c r="F105" s="55"/>
      <c r="G105" s="55"/>
      <c r="H105" s="55"/>
      <c r="I105" s="55"/>
      <c r="J105" s="49"/>
      <c r="K105" s="49"/>
      <c r="L105" s="50"/>
      <c r="M105" s="50"/>
      <c r="N105" s="50"/>
      <c r="O105" s="50"/>
      <c r="P105" s="50"/>
      <c r="Q105" s="50"/>
      <c r="R105" s="50"/>
      <c r="S105" s="50"/>
      <c r="T105" s="50"/>
    </row>
    <row r="106" spans="1:20">
      <c r="A106" s="50"/>
      <c r="B106" s="50"/>
      <c r="C106" s="55"/>
      <c r="D106" s="55"/>
      <c r="E106" s="55"/>
      <c r="F106" s="55"/>
      <c r="G106" s="55"/>
      <c r="H106" s="55"/>
      <c r="I106" s="55"/>
      <c r="J106" s="49"/>
      <c r="K106" s="49"/>
      <c r="L106" s="50"/>
      <c r="M106" s="50"/>
      <c r="N106" s="50"/>
      <c r="O106" s="50"/>
      <c r="P106" s="50"/>
      <c r="Q106" s="50"/>
      <c r="R106" s="50"/>
      <c r="S106" s="50"/>
      <c r="T106" s="50"/>
    </row>
    <row r="107" spans="1:20">
      <c r="A107" s="50"/>
      <c r="B107" s="50"/>
      <c r="C107" s="55"/>
      <c r="D107" s="55"/>
      <c r="E107" s="55"/>
      <c r="F107" s="55"/>
      <c r="G107" s="55"/>
      <c r="H107" s="55"/>
      <c r="I107" s="55"/>
      <c r="J107" s="49"/>
      <c r="K107" s="49"/>
      <c r="L107" s="50"/>
      <c r="M107" s="50"/>
      <c r="N107" s="50"/>
      <c r="O107" s="50"/>
      <c r="P107" s="50"/>
      <c r="Q107" s="50"/>
      <c r="R107" s="50"/>
      <c r="S107" s="50"/>
      <c r="T107" s="50"/>
    </row>
    <row r="108" spans="1:20">
      <c r="A108" s="50"/>
      <c r="B108" s="50"/>
      <c r="C108" s="55"/>
      <c r="D108" s="55"/>
      <c r="E108" s="55"/>
      <c r="F108" s="55"/>
      <c r="G108" s="55"/>
      <c r="H108" s="55"/>
      <c r="I108" s="55"/>
      <c r="J108" s="49"/>
      <c r="K108" s="49"/>
      <c r="L108" s="50"/>
      <c r="M108" s="50"/>
      <c r="N108" s="50"/>
      <c r="O108" s="50"/>
      <c r="P108" s="50"/>
      <c r="Q108" s="50"/>
      <c r="R108" s="50"/>
      <c r="S108" s="50"/>
      <c r="T108" s="50"/>
    </row>
    <row r="109" spans="1:20">
      <c r="A109" s="50"/>
      <c r="B109" s="50"/>
      <c r="C109" s="55"/>
      <c r="D109" s="55"/>
      <c r="E109" s="55"/>
      <c r="F109" s="55"/>
      <c r="G109" s="55"/>
      <c r="H109" s="55"/>
      <c r="I109" s="55"/>
      <c r="J109" s="49"/>
      <c r="K109" s="49"/>
      <c r="L109" s="50"/>
      <c r="M109" s="50"/>
      <c r="N109" s="50"/>
      <c r="O109" s="50"/>
      <c r="P109" s="50"/>
      <c r="Q109" s="50"/>
      <c r="R109" s="50"/>
      <c r="S109" s="50"/>
      <c r="T109" s="50"/>
    </row>
    <row r="110" spans="1:20">
      <c r="A110" s="50"/>
      <c r="B110" s="50"/>
      <c r="C110" s="55"/>
      <c r="D110" s="55"/>
      <c r="E110" s="55"/>
      <c r="F110" s="55"/>
      <c r="G110" s="55"/>
      <c r="H110" s="55"/>
      <c r="I110" s="55"/>
      <c r="J110" s="49"/>
      <c r="K110" s="49"/>
      <c r="L110" s="50"/>
      <c r="M110" s="50"/>
      <c r="N110" s="50"/>
      <c r="O110" s="50"/>
      <c r="P110" s="50"/>
      <c r="Q110" s="50"/>
      <c r="R110" s="50"/>
      <c r="S110" s="50"/>
      <c r="T110" s="50"/>
    </row>
    <row r="111" spans="1:20">
      <c r="A111" s="50"/>
      <c r="B111" s="50"/>
      <c r="C111" s="55"/>
      <c r="D111" s="55"/>
      <c r="E111" s="55"/>
      <c r="F111" s="55"/>
      <c r="G111" s="55"/>
      <c r="H111" s="55"/>
      <c r="I111" s="55"/>
      <c r="J111" s="49"/>
      <c r="K111" s="49"/>
      <c r="L111" s="50"/>
      <c r="M111" s="50"/>
      <c r="N111" s="50"/>
      <c r="O111" s="50"/>
      <c r="P111" s="50"/>
      <c r="Q111" s="50"/>
      <c r="R111" s="50"/>
      <c r="S111" s="50"/>
      <c r="T111" s="50"/>
    </row>
  </sheetData>
  <mergeCells count="8">
    <mergeCell ref="A1:I1"/>
    <mergeCell ref="D2:E2"/>
    <mergeCell ref="D3:E3"/>
    <mergeCell ref="C4:F4"/>
    <mergeCell ref="A7:A8"/>
    <mergeCell ref="B7:B8"/>
    <mergeCell ref="C7:F7"/>
    <mergeCell ref="G7:I7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2</vt:i4>
      </vt:variant>
    </vt:vector>
  </HeadingPairs>
  <TitlesOfParts>
    <vt:vector size="38" baseType="lpstr">
      <vt:lpstr>СУММА</vt:lpstr>
      <vt:lpstr>Форма35</vt:lpstr>
      <vt:lpstr>Форма34</vt:lpstr>
      <vt:lpstr>Форма33</vt:lpstr>
      <vt:lpstr>Форма32</vt:lpstr>
      <vt:lpstr>Форма31</vt:lpstr>
      <vt:lpstr>Форма30</vt:lpstr>
      <vt:lpstr>Форма29</vt:lpstr>
      <vt:lpstr>Форма28</vt:lpstr>
      <vt:lpstr>Форма27</vt:lpstr>
      <vt:lpstr>Форма26</vt:lpstr>
      <vt:lpstr>Форма25</vt:lpstr>
      <vt:lpstr>Форма24</vt:lpstr>
      <vt:lpstr>Форма23</vt:lpstr>
      <vt:lpstr>Форма22</vt:lpstr>
      <vt:lpstr>Форма21</vt:lpstr>
      <vt:lpstr>Форма20</vt:lpstr>
      <vt:lpstr>Форма19</vt:lpstr>
      <vt:lpstr>Форма18</vt:lpstr>
      <vt:lpstr>Форма17</vt:lpstr>
      <vt:lpstr>Форма16</vt:lpstr>
      <vt:lpstr>Форма15</vt:lpstr>
      <vt:lpstr>Форма14</vt:lpstr>
      <vt:lpstr>Форма13</vt:lpstr>
      <vt:lpstr>Форма12</vt:lpstr>
      <vt:lpstr>Форма11</vt:lpstr>
      <vt:lpstr>Форма10</vt:lpstr>
      <vt:lpstr>Форма9</vt:lpstr>
      <vt:lpstr>Форма8</vt:lpstr>
      <vt:lpstr>Форма7</vt:lpstr>
      <vt:lpstr>Форма6</vt:lpstr>
      <vt:lpstr>Форма5</vt:lpstr>
      <vt:lpstr>Форма4</vt:lpstr>
      <vt:lpstr>Форма3</vt:lpstr>
      <vt:lpstr>Форма2</vt:lpstr>
      <vt:lpstr>Форма</vt:lpstr>
      <vt:lpstr>data_r_73</vt:lpstr>
      <vt:lpstr>razdel_73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2021-05-20T12:41:21Z</dcterms:modified>
</cp:coreProperties>
</file>